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<sst xmlns="http://schemas.openxmlformats.org/spreadsheetml/2006/main" count="191" uniqueCount="160">
  <si>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</si>
  <si>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</si>
  <si>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</si>
  <si>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</si>
  <si>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</si>
  <si>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</si>
  <si>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</si>
  <si>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</si>
  <si>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</si>
  <si>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</si>
  <si>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</si>
  <si>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</si>
  <si>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</si>
  <si>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</si>
  <si>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</si>
  <si>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</si>
  <si>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</si>
  <si>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</si>
  <si>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</si>
  <si>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</si>
  <si>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</si>
  <si>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</si>
  <si>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</si>
  <si>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</si>
  <si>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</si>
  <si>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</si>
  <si>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</si>
  <si>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</si>
  <si>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</si>
  <si>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</si>
  <si>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</si>
  <si>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</si>
  <si>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</si>
  <si>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</si>
  <si>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</si>
  <si>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</si>
  <si>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</si>
  <si>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</si>
  <si>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</si>
  <si>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</si>
  <si>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</si>
  <si>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</si>
  <si>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</si>
  <si>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</si>
  <si>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</si>
  <si>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</si>
  <si>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</si>
  <si>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</si>
  <si>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</si>
  <si>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</si>
  <si>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</si>
  <si>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</si>
  <si>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</si>
  <si>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</si>
  <si>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</si>
  <si>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</si>
  <si>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</si>
  <si>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</si>
  <si>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</si>
  <si>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</si>
  <si>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</si>
  <si>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</si>
  <si>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</si>
  <si>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</si>
  <si>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</si>
  <si>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</si>
  <si>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</si>
  <si>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</si>
  <si>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</si>
  <si>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</si>
  <si>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</si>
  <si>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</si>
  <si>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</si>
  <si>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</si>
  <si>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</si>
  <si>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</si>
  <si>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</si>
  <si>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</si>
  <si>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</si>
  <si>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</si>
  <si>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</si>
  <si>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</si>
  <si>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</si>
  <si>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</si>
  <si>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</si>
  <si>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</si>
  <si>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</si>
  <si>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</si>
  <si>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</si>
  <si>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</si>
  <si>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</si>
  <si>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</si>
  <si>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</si>
  <si>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</si>
  <si>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</si>
  <si>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</si>
  <si>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</si>
  <si>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</si>
  <si>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</si>
  <si>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</si>
  <si>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</si>
  <si>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</si>
  <si>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</si>
  <si>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</si>
  <si>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</si>
  <si>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</si>
  <si>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</si>
  <si>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</si>
  <si>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</si>
  <si>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</si>
  <si>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</si>
  <si>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Наименование органа, осуществляющего функции и полномочия учредителя </t>
  </si>
  <si>
    <t xml:space="preserve">операции по счетам, открытым в кредитных организациях </t>
  </si>
  <si>
    <t>очередной финансовый год</t>
  </si>
  <si>
    <t>первый год планового периода</t>
  </si>
  <si>
    <t>второй год планового периода</t>
  </si>
  <si>
    <t>Сумма, тыс. руб.</t>
  </si>
  <si>
    <t>Наименование муниципального бюджетного учреждения (подразделения)</t>
  </si>
  <si>
    <t>Адрес фактического местонахождения муниципального бюджетного учреждения (подразделения)</t>
  </si>
  <si>
    <t xml:space="preserve">I.  Сведения о деятельности муниципального бюджетного учреждения 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</si>
  <si>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</si>
  <si>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муниципальными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</si>
  <si>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</si>
  <si>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</si>
  <si>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</si>
  <si>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</si>
  <si>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</si>
  <si>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 всего:</t>
  </si>
  <si>
    <t>3.2. Кредиторская задолженность по расчетам с поставщиками и подрядчиками за счет средств районного бюджета, всего:</t>
  </si>
  <si>
    <t>операции по лицевым счетам, открытым в отделении краевого казначейства по Пировскому району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</si>
  <si>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</si>
  <si>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Главный бухгалтер муниципального бюджетного учреждения (подразделения)</t>
  </si>
  <si>
    <t>Субсидии на выполнении муниципального задания</t>
  </si>
  <si>
    <t>Безвозмездные перечисления организациям</t>
  </si>
  <si>
    <t>Районный отдел образования администрации Пировского района</t>
  </si>
  <si>
    <t xml:space="preserve">Исполнитель                          </t>
  </si>
  <si>
    <t>Вебер Нина Ивановна</t>
  </si>
  <si>
    <t>Приложение № 1 к Порядку составления и утверждения плана финансово-хозяйственной деятельности муниципальных бюджетных учреждений, в отношении которых районный отдел образования администрации Пировского района осуществляет функции и полномочия учредителя</t>
  </si>
  <si>
    <t>Субсидии на иные цели</t>
  </si>
  <si>
    <t>от "08"декабря 2010 г.   № 388-П</t>
  </si>
  <si>
    <t>Руководитель муниципального бюджетного учреждения (подразделения)</t>
  </si>
  <si>
    <t xml:space="preserve">1.2. Виды деятельности муниципального бюджетного учреждения (подразделения): </t>
  </si>
  <si>
    <t xml:space="preserve">1.1. Цели деятельности муниципального бюджетного учреждения (подразделения):   </t>
  </si>
  <si>
    <t>План финансово - хозяйственной деятельности на 2016 год</t>
  </si>
  <si>
    <t>очередной финансовый год(2016)</t>
  </si>
  <si>
    <t>первый год планового периода(2017)</t>
  </si>
  <si>
    <t>второй год планового периода (2018)</t>
  </si>
  <si>
    <t>нет</t>
  </si>
  <si>
    <t>663128, Красноярский край, Пировский район, с.Солоуха, ул.Центральная,1;а.</t>
  </si>
  <si>
    <t xml:space="preserve">  муниципальное бюджетное общеобразовательное учреждение "Солоухинская основная школа"</t>
  </si>
  <si>
    <t>2431001588/243101001</t>
  </si>
  <si>
    <t xml:space="preserve"> Начальник районного отдела образования администрации Пировского района</t>
  </si>
  <si>
    <t xml:space="preserve"> Вагнер Инна Сергеевна</t>
  </si>
  <si>
    <t>представление:                                                                                                                                                                                                             - начального общего образования;                                                                                                                                                                                      -основного общего образования;                                                                                                                                                                                -организация питания обучающихся;                                                                                                                                                                       -содержания детей в группах продленного дня;                                                                                                                                                       -содержание детей в группе кратковременного пребывания</t>
  </si>
  <si>
    <t>осуществление образовательной деятельности по образовательным программам:                                                                                                                                                - образовательная программа начального общего образования на уровне начального общего образования;                                                     - образовательная программа основного общего образования на уровне основного общего образования;                                                      - адаптированная образовательная программа на уронях начального общего образования, основного общего образования;                                - социальгно-педагогической направленности "Программа предшкольного образования детей 5-7 лет"</t>
  </si>
  <si>
    <t>Сибгатулина Тойфя Исхаковна</t>
  </si>
  <si>
    <t>" 30 " декабря 2015г.</t>
  </si>
  <si>
    <t>"   30  "  декабря 2015г.</t>
  </si>
  <si>
    <t>108692,,92</t>
  </si>
  <si>
    <t>тел. 27-3-16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</si>
</sst>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1" fillId="0" borderId="2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4" fontId="1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SheetLayoutView="100" zoomScalePageLayoutView="0" workbookViewId="0" topLeftCell="A53">
      <selection activeCell="K13" sqref="K13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2.00390625" style="1" customWidth="1"/>
    <col min="4" max="6" width="16.00390625" style="1" customWidth="1"/>
    <col min="7" max="7" width="12.875" style="1" customWidth="1"/>
    <col min="8" max="8" width="12.00390625" style="1" customWidth="1"/>
    <col min="9" max="9" width="14.75390625" style="1" customWidth="1"/>
    <col min="10" max="10" width="26.625" style="1" customWidth="1"/>
    <col min="11" max="11" width="19.375" style="1" customWidth="1"/>
    <col min="12" max="12" width="17.125" style="1" customWidth="1"/>
    <col min="13" max="16384" width="9.125" style="1" customWidth="1"/>
  </cols>
  <sheetData>
    <row r="1" spans="4:10" ht="70.5" customHeight="1">
      <c r="D1" s="50" t="s">
        <v>137</v>
      </c>
      <c r="E1" s="50"/>
      <c r="F1" s="50"/>
      <c r="G1" s="50"/>
      <c r="H1" s="50"/>
      <c r="I1" s="50"/>
      <c r="J1" s="50"/>
    </row>
    <row r="2" spans="1:11" ht="25.5" customHeight="1">
      <c r="A2" s="26"/>
      <c r="B2" s="26"/>
      <c r="C2" s="26"/>
      <c r="D2" s="77" t="s">
        <v>139</v>
      </c>
      <c r="E2" s="77"/>
      <c r="F2" s="77"/>
      <c r="G2" s="77"/>
      <c r="H2" s="77"/>
      <c r="I2" s="77"/>
      <c r="J2" s="77"/>
      <c r="K2" s="26"/>
    </row>
    <row r="3" spans="1:11" ht="18.75">
      <c r="A3" s="26"/>
      <c r="B3" s="26"/>
      <c r="C3" s="26"/>
      <c r="D3" s="77" t="s">
        <v>10</v>
      </c>
      <c r="E3" s="77"/>
      <c r="F3" s="77"/>
      <c r="G3" s="77"/>
      <c r="H3" s="77"/>
      <c r="I3" s="77"/>
      <c r="J3" s="77"/>
      <c r="K3" s="26"/>
    </row>
    <row r="4" spans="1:11" ht="17.25" customHeight="1">
      <c r="A4" s="26"/>
      <c r="B4" s="26"/>
      <c r="C4" s="26"/>
      <c r="D4" s="49" t="s">
        <v>151</v>
      </c>
      <c r="E4" s="49"/>
      <c r="F4" s="49"/>
      <c r="G4" s="49"/>
      <c r="H4" s="49"/>
      <c r="I4" s="49"/>
      <c r="J4" s="49"/>
      <c r="K4" s="26"/>
    </row>
    <row r="5" spans="1:11" ht="24.75" customHeight="1">
      <c r="A5" s="26"/>
      <c r="B5" s="26"/>
      <c r="C5" s="26"/>
      <c r="D5" s="77" t="s">
        <v>84</v>
      </c>
      <c r="E5" s="77"/>
      <c r="F5" s="77"/>
      <c r="G5" s="77"/>
      <c r="H5" s="77"/>
      <c r="I5" s="77"/>
      <c r="J5" s="77"/>
      <c r="K5" s="26"/>
    </row>
    <row r="6" spans="1:11" ht="18.75">
      <c r="A6" s="26"/>
      <c r="B6" s="26"/>
      <c r="C6" s="26"/>
      <c r="D6" s="27"/>
      <c r="E6" s="27"/>
      <c r="F6" s="27"/>
      <c r="G6" s="49" t="s">
        <v>152</v>
      </c>
      <c r="H6" s="49"/>
      <c r="I6" s="49"/>
      <c r="J6" s="49"/>
      <c r="K6" s="26"/>
    </row>
    <row r="7" spans="1:11" ht="17.25" customHeight="1">
      <c r="A7" s="26"/>
      <c r="B7" s="26"/>
      <c r="C7" s="26"/>
      <c r="D7" s="25" t="s">
        <v>12</v>
      </c>
      <c r="E7" s="25"/>
      <c r="F7" s="25"/>
      <c r="G7" s="77" t="s">
        <v>11</v>
      </c>
      <c r="H7" s="77"/>
      <c r="I7" s="77"/>
      <c r="J7" s="77"/>
      <c r="K7" s="26"/>
    </row>
    <row r="8" spans="1:11" ht="36" customHeight="1">
      <c r="A8" s="26"/>
      <c r="B8" s="26"/>
      <c r="C8" s="26"/>
      <c r="D8" s="77" t="s">
        <v>157</v>
      </c>
      <c r="E8" s="77"/>
      <c r="F8" s="77"/>
      <c r="G8" s="77"/>
      <c r="H8" s="77"/>
      <c r="I8" s="77"/>
      <c r="J8" s="77"/>
      <c r="K8" s="26"/>
    </row>
    <row r="9" spans="1:11" ht="18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38.25" customHeight="1">
      <c r="A10" s="48" t="s">
        <v>143</v>
      </c>
      <c r="B10" s="48"/>
      <c r="C10" s="48"/>
      <c r="D10" s="48"/>
      <c r="E10" s="48"/>
      <c r="F10" s="48"/>
      <c r="G10" s="48"/>
      <c r="H10" s="48"/>
      <c r="I10" s="48"/>
      <c r="J10" s="48"/>
      <c r="K10" s="26"/>
    </row>
    <row r="11" spans="1:11" ht="18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26"/>
    </row>
    <row r="12" spans="1:11" ht="18.75">
      <c r="A12" s="14"/>
      <c r="B12" s="14"/>
      <c r="C12" s="14"/>
      <c r="D12" s="14"/>
      <c r="E12" s="14"/>
      <c r="F12" s="14"/>
      <c r="G12" s="14"/>
      <c r="H12" s="14"/>
      <c r="I12" s="14"/>
      <c r="J12" s="25" t="s">
        <v>13</v>
      </c>
      <c r="K12" s="26"/>
    </row>
    <row r="13" spans="1:11" ht="15.75" customHeight="1">
      <c r="A13" s="14"/>
      <c r="B13" s="14"/>
      <c r="C13" s="14"/>
      <c r="D13" s="14"/>
      <c r="E13" s="14"/>
      <c r="F13" s="14"/>
      <c r="G13" s="26" t="s">
        <v>14</v>
      </c>
      <c r="H13" s="26"/>
      <c r="I13" s="26"/>
      <c r="J13" s="28"/>
      <c r="K13" s="26"/>
    </row>
    <row r="14" spans="1:11" ht="18" customHeight="1">
      <c r="A14" s="48" t="s">
        <v>156</v>
      </c>
      <c r="B14" s="48"/>
      <c r="C14" s="48"/>
      <c r="D14" s="48"/>
      <c r="E14" s="14"/>
      <c r="F14" s="14"/>
      <c r="G14" s="26" t="s">
        <v>15</v>
      </c>
      <c r="H14" s="26"/>
      <c r="I14" s="26"/>
      <c r="J14" s="102">
        <v>42368</v>
      </c>
      <c r="K14" s="26"/>
    </row>
    <row r="15" spans="1:11" ht="15.75" customHeight="1">
      <c r="A15" s="14"/>
      <c r="B15" s="14"/>
      <c r="C15" s="14"/>
      <c r="D15" s="14"/>
      <c r="E15" s="14"/>
      <c r="F15" s="14"/>
      <c r="G15" s="26"/>
      <c r="H15" s="26"/>
      <c r="I15" s="26"/>
      <c r="J15" s="28"/>
      <c r="K15" s="26"/>
    </row>
    <row r="16" spans="1:11" ht="18.75">
      <c r="A16" s="26"/>
      <c r="B16" s="26"/>
      <c r="C16" s="26"/>
      <c r="D16" s="26"/>
      <c r="E16" s="26"/>
      <c r="F16" s="26"/>
      <c r="G16" s="26"/>
      <c r="H16" s="26"/>
      <c r="I16" s="26"/>
      <c r="J16" s="28"/>
      <c r="K16" s="26"/>
    </row>
    <row r="17" spans="1:11" ht="64.5" customHeight="1">
      <c r="A17" s="69" t="s">
        <v>117</v>
      </c>
      <c r="B17" s="69"/>
      <c r="C17" s="69"/>
      <c r="D17" s="78" t="s">
        <v>149</v>
      </c>
      <c r="E17" s="78"/>
      <c r="F17" s="78"/>
      <c r="G17" s="26" t="s">
        <v>85</v>
      </c>
      <c r="H17" s="26"/>
      <c r="I17" s="26"/>
      <c r="J17" s="34">
        <v>21928404</v>
      </c>
      <c r="K17" s="26"/>
    </row>
    <row r="18" spans="1:11" ht="11.25" customHeight="1">
      <c r="A18" s="69"/>
      <c r="B18" s="69"/>
      <c r="C18" s="69"/>
      <c r="D18" s="31"/>
      <c r="E18" s="31"/>
      <c r="F18" s="31"/>
      <c r="G18" s="26"/>
      <c r="H18" s="26"/>
      <c r="I18" s="26"/>
      <c r="J18" s="28"/>
      <c r="K18" s="26"/>
    </row>
    <row r="19" spans="1:11" ht="13.5" customHeight="1">
      <c r="A19" s="69"/>
      <c r="B19" s="69"/>
      <c r="C19" s="69"/>
      <c r="D19" s="31"/>
      <c r="E19" s="31"/>
      <c r="F19" s="31"/>
      <c r="G19" s="26"/>
      <c r="H19" s="26"/>
      <c r="I19" s="26"/>
      <c r="J19" s="28"/>
      <c r="K19" s="26"/>
    </row>
    <row r="20" spans="1:11" ht="24.75" customHeight="1">
      <c r="A20" s="69"/>
      <c r="B20" s="69"/>
      <c r="C20" s="69"/>
      <c r="D20" s="31"/>
      <c r="E20" s="31"/>
      <c r="F20" s="31"/>
      <c r="G20" s="31"/>
      <c r="H20" s="31"/>
      <c r="I20" s="32"/>
      <c r="J20" s="33"/>
      <c r="K20" s="26"/>
    </row>
    <row r="21" spans="1:11" ht="22.5" customHeight="1">
      <c r="A21" s="69" t="s">
        <v>86</v>
      </c>
      <c r="B21" s="69"/>
      <c r="C21" s="69"/>
      <c r="D21" s="78" t="s">
        <v>25</v>
      </c>
      <c r="E21" s="78"/>
      <c r="F21" s="78"/>
      <c r="G21" s="78"/>
      <c r="H21" s="78"/>
      <c r="I21" s="79"/>
      <c r="J21" s="34" t="s">
        <v>150</v>
      </c>
      <c r="K21" s="26"/>
    </row>
    <row r="22" spans="1:11" ht="33" customHeight="1">
      <c r="A22" s="69" t="s">
        <v>17</v>
      </c>
      <c r="B22" s="69"/>
      <c r="C22" s="69"/>
      <c r="D22" s="30"/>
      <c r="E22" s="30"/>
      <c r="F22" s="30"/>
      <c r="G22" s="31" t="s">
        <v>16</v>
      </c>
      <c r="H22" s="31"/>
      <c r="I22" s="31"/>
      <c r="J22" s="28">
        <v>383</v>
      </c>
      <c r="K22" s="26"/>
    </row>
    <row r="23" spans="1:11" ht="21" customHeight="1">
      <c r="A23" s="69" t="s">
        <v>111</v>
      </c>
      <c r="B23" s="69"/>
      <c r="C23" s="69"/>
      <c r="D23" s="78" t="s">
        <v>134</v>
      </c>
      <c r="E23" s="78"/>
      <c r="F23" s="78"/>
      <c r="G23" s="78"/>
      <c r="H23" s="78"/>
      <c r="I23" s="78"/>
      <c r="J23" s="31"/>
      <c r="K23" s="26"/>
    </row>
    <row r="24" spans="1:11" ht="42.75" customHeight="1">
      <c r="A24" s="69"/>
      <c r="B24" s="69"/>
      <c r="C24" s="69"/>
      <c r="D24" s="31"/>
      <c r="E24" s="31"/>
      <c r="F24" s="31"/>
      <c r="G24" s="26"/>
      <c r="H24" s="26"/>
      <c r="I24" s="26"/>
      <c r="J24" s="31"/>
      <c r="K24" s="26"/>
    </row>
    <row r="25" spans="1:11" ht="36" customHeight="1">
      <c r="A25" s="69" t="s">
        <v>118</v>
      </c>
      <c r="B25" s="69"/>
      <c r="C25" s="69"/>
      <c r="D25" s="78" t="s">
        <v>148</v>
      </c>
      <c r="E25" s="78"/>
      <c r="F25" s="78"/>
      <c r="G25" s="78"/>
      <c r="H25" s="78"/>
      <c r="I25" s="78"/>
      <c r="J25" s="31"/>
      <c r="K25" s="26"/>
    </row>
    <row r="26" spans="1:11" ht="18.75" customHeight="1">
      <c r="A26" s="69"/>
      <c r="B26" s="69"/>
      <c r="C26" s="69"/>
      <c r="D26" s="31"/>
      <c r="E26" s="31"/>
      <c r="F26" s="31"/>
      <c r="G26" s="31"/>
      <c r="H26" s="31"/>
      <c r="I26" s="31"/>
      <c r="J26" s="31"/>
      <c r="K26" s="26"/>
    </row>
    <row r="27" spans="1:11" ht="54.75" customHeight="1">
      <c r="A27" s="69"/>
      <c r="B27" s="69"/>
      <c r="C27" s="69"/>
      <c r="D27" s="31"/>
      <c r="E27" s="31"/>
      <c r="F27" s="31"/>
      <c r="G27" s="31"/>
      <c r="H27" s="31"/>
      <c r="I27" s="31"/>
      <c r="J27" s="31"/>
      <c r="K27" s="26"/>
    </row>
    <row r="28" spans="1:11" ht="0.75" customHeight="1" hidden="1">
      <c r="A28" s="69"/>
      <c r="B28" s="69"/>
      <c r="C28" s="69"/>
      <c r="D28" s="31"/>
      <c r="E28" s="31"/>
      <c r="F28" s="31"/>
      <c r="G28" s="31"/>
      <c r="H28" s="31"/>
      <c r="I28" s="31"/>
      <c r="J28" s="31"/>
      <c r="K28" s="26"/>
    </row>
    <row r="29" spans="1:11" ht="20.25" customHeight="1">
      <c r="A29" s="29"/>
      <c r="B29" s="29"/>
      <c r="C29" s="30"/>
      <c r="D29" s="30"/>
      <c r="E29" s="30"/>
      <c r="F29" s="30"/>
      <c r="G29" s="31"/>
      <c r="H29" s="31"/>
      <c r="I29" s="31"/>
      <c r="J29" s="31"/>
      <c r="K29" s="26"/>
    </row>
    <row r="30" spans="1:11" ht="29.25" customHeight="1">
      <c r="A30" s="48" t="s">
        <v>119</v>
      </c>
      <c r="B30" s="48"/>
      <c r="C30" s="48"/>
      <c r="D30" s="48"/>
      <c r="E30" s="48"/>
      <c r="F30" s="48"/>
      <c r="G30" s="48"/>
      <c r="H30" s="48"/>
      <c r="I30" s="48"/>
      <c r="J30" s="48"/>
      <c r="K30" s="26"/>
    </row>
    <row r="31" spans="1:11" ht="24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26"/>
    </row>
    <row r="32" spans="1:11" ht="21.75" customHeight="1">
      <c r="A32" s="69" t="s">
        <v>142</v>
      </c>
      <c r="B32" s="69"/>
      <c r="C32" s="69"/>
      <c r="D32" s="69"/>
      <c r="E32" s="69"/>
      <c r="F32" s="69"/>
      <c r="G32" s="69"/>
      <c r="H32" s="69"/>
      <c r="I32" s="69"/>
      <c r="J32" s="69"/>
      <c r="K32" s="26"/>
    </row>
    <row r="33" spans="1:11" ht="97.5" customHeight="1">
      <c r="A33" s="69" t="s">
        <v>154</v>
      </c>
      <c r="B33" s="69"/>
      <c r="C33" s="69"/>
      <c r="D33" s="69"/>
      <c r="E33" s="69"/>
      <c r="F33" s="69"/>
      <c r="G33" s="69"/>
      <c r="H33" s="69"/>
      <c r="I33" s="69"/>
      <c r="J33" s="69"/>
      <c r="K33" s="26"/>
    </row>
    <row r="34" spans="1:11" ht="20.25" customHeight="1">
      <c r="A34" s="69" t="s">
        <v>141</v>
      </c>
      <c r="B34" s="69"/>
      <c r="C34" s="69"/>
      <c r="D34" s="69"/>
      <c r="E34" s="69"/>
      <c r="F34" s="69"/>
      <c r="G34" s="69"/>
      <c r="H34" s="69"/>
      <c r="I34" s="69"/>
      <c r="J34" s="69"/>
      <c r="K34" s="26"/>
    </row>
    <row r="35" spans="1:11" ht="119.25" customHeight="1">
      <c r="A35" s="69" t="s">
        <v>153</v>
      </c>
      <c r="B35" s="69"/>
      <c r="C35" s="69"/>
      <c r="D35" s="69"/>
      <c r="E35" s="69"/>
      <c r="F35" s="69"/>
      <c r="G35" s="69"/>
      <c r="H35" s="69"/>
      <c r="I35" s="69"/>
      <c r="J35" s="69"/>
      <c r="K35" s="26"/>
    </row>
    <row r="36" spans="1:11" ht="23.25" customHeight="1">
      <c r="A36" s="69" t="s">
        <v>48</v>
      </c>
      <c r="B36" s="69"/>
      <c r="C36" s="69"/>
      <c r="D36" s="69"/>
      <c r="E36" s="69"/>
      <c r="F36" s="69"/>
      <c r="G36" s="69"/>
      <c r="H36" s="69"/>
      <c r="I36" s="69"/>
      <c r="J36" s="69"/>
      <c r="K36" s="26"/>
    </row>
    <row r="37" s="80" customFormat="1" ht="24.75" customHeight="1">
      <c r="A37" s="50"/>
    </row>
    <row r="38" spans="1:10" ht="49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21.75" customHeight="1">
      <c r="A39" s="83" t="s">
        <v>18</v>
      </c>
      <c r="B39" s="83"/>
      <c r="C39" s="83"/>
      <c r="D39" s="83"/>
      <c r="E39" s="84"/>
      <c r="F39" s="84"/>
      <c r="G39" s="84"/>
      <c r="H39" s="84"/>
      <c r="I39" s="84"/>
      <c r="J39" s="84"/>
    </row>
    <row r="40" spans="1:11" ht="15" customHeight="1">
      <c r="A40" s="70" t="s">
        <v>0</v>
      </c>
      <c r="B40" s="71"/>
      <c r="C40" s="71"/>
      <c r="D40" s="71"/>
      <c r="E40" s="71"/>
      <c r="F40" s="72"/>
      <c r="G40" s="39" t="s">
        <v>116</v>
      </c>
      <c r="H40" s="71"/>
      <c r="I40" s="72"/>
      <c r="J40" s="18"/>
      <c r="K40" s="21"/>
    </row>
    <row r="41" spans="1:11" ht="33" customHeight="1">
      <c r="A41" s="81" t="s">
        <v>19</v>
      </c>
      <c r="B41" s="82"/>
      <c r="C41" s="82"/>
      <c r="D41" s="82"/>
      <c r="E41" s="67"/>
      <c r="F41" s="68"/>
      <c r="G41" s="59">
        <f>G43+G49</f>
        <v>4278488.26</v>
      </c>
      <c r="H41" s="60"/>
      <c r="I41" s="61"/>
      <c r="J41" s="19" t="s">
        <v>25</v>
      </c>
      <c r="K41" s="2"/>
    </row>
    <row r="42" spans="1:11" ht="13.5" customHeight="1">
      <c r="A42" s="56" t="s">
        <v>1</v>
      </c>
      <c r="B42" s="57"/>
      <c r="C42" s="57"/>
      <c r="D42" s="57"/>
      <c r="E42" s="67"/>
      <c r="F42" s="68"/>
      <c r="G42" s="59"/>
      <c r="H42" s="60"/>
      <c r="I42" s="61"/>
      <c r="J42" s="18"/>
      <c r="K42" s="2"/>
    </row>
    <row r="43" spans="1:11" ht="36.75" customHeight="1">
      <c r="A43" s="56" t="s">
        <v>120</v>
      </c>
      <c r="B43" s="57"/>
      <c r="C43" s="57"/>
      <c r="D43" s="57"/>
      <c r="E43" s="67"/>
      <c r="F43" s="68"/>
      <c r="G43" s="59">
        <f>G45+G46+G47+G48</f>
        <v>1766331.34</v>
      </c>
      <c r="H43" s="60"/>
      <c r="I43" s="61"/>
      <c r="J43" s="18" t="s">
        <v>25</v>
      </c>
      <c r="K43" s="2"/>
    </row>
    <row r="44" spans="1:11" ht="18.75" customHeight="1">
      <c r="A44" s="56" t="s">
        <v>2</v>
      </c>
      <c r="B44" s="57"/>
      <c r="C44" s="57"/>
      <c r="D44" s="57"/>
      <c r="E44" s="67"/>
      <c r="F44" s="68"/>
      <c r="G44" s="59"/>
      <c r="H44" s="60"/>
      <c r="I44" s="61"/>
      <c r="J44" s="18"/>
      <c r="K44" s="2"/>
    </row>
    <row r="45" spans="1:11" ht="45.75" customHeight="1">
      <c r="A45" s="56" t="s">
        <v>121</v>
      </c>
      <c r="B45" s="57"/>
      <c r="C45" s="57"/>
      <c r="D45" s="57"/>
      <c r="E45" s="67"/>
      <c r="F45" s="68"/>
      <c r="G45" s="59">
        <v>1766331.34</v>
      </c>
      <c r="H45" s="60"/>
      <c r="I45" s="61"/>
      <c r="J45" s="18"/>
      <c r="K45" s="2"/>
    </row>
    <row r="46" spans="1:11" ht="50.25" customHeight="1">
      <c r="A46" s="56" t="s">
        <v>122</v>
      </c>
      <c r="B46" s="57"/>
      <c r="C46" s="57"/>
      <c r="D46" s="57"/>
      <c r="E46" s="67"/>
      <c r="F46" s="68"/>
      <c r="G46" s="59"/>
      <c r="H46" s="60"/>
      <c r="I46" s="61"/>
      <c r="J46" s="20"/>
      <c r="K46" s="2"/>
    </row>
    <row r="47" spans="1:11" ht="49.5" customHeight="1">
      <c r="A47" s="56" t="s">
        <v>123</v>
      </c>
      <c r="B47" s="57"/>
      <c r="C47" s="57"/>
      <c r="D47" s="57"/>
      <c r="E47" s="67"/>
      <c r="F47" s="68"/>
      <c r="G47" s="59"/>
      <c r="H47" s="60"/>
      <c r="I47" s="61"/>
      <c r="J47" s="18"/>
      <c r="K47" s="2"/>
    </row>
    <row r="48" spans="1:11" ht="18.75" customHeight="1">
      <c r="A48" s="56" t="s">
        <v>124</v>
      </c>
      <c r="B48" s="57"/>
      <c r="C48" s="57"/>
      <c r="D48" s="57"/>
      <c r="E48" s="67"/>
      <c r="F48" s="68"/>
      <c r="G48" s="59">
        <v>0</v>
      </c>
      <c r="H48" s="60"/>
      <c r="I48" s="61"/>
      <c r="J48" s="18" t="s">
        <v>25</v>
      </c>
      <c r="K48" s="2"/>
    </row>
    <row r="49" spans="1:11" ht="30.75" customHeight="1">
      <c r="A49" s="56" t="s">
        <v>125</v>
      </c>
      <c r="B49" s="57"/>
      <c r="C49" s="57"/>
      <c r="D49" s="57"/>
      <c r="E49" s="67"/>
      <c r="F49" s="68"/>
      <c r="G49" s="59">
        <v>2512156.92</v>
      </c>
      <c r="H49" s="60"/>
      <c r="I49" s="61"/>
      <c r="J49" s="18"/>
      <c r="K49" s="2"/>
    </row>
    <row r="50" spans="1:11" ht="18.75" customHeight="1">
      <c r="A50" s="56" t="s">
        <v>2</v>
      </c>
      <c r="B50" s="57"/>
      <c r="C50" s="57"/>
      <c r="D50" s="57"/>
      <c r="E50" s="67"/>
      <c r="F50" s="68"/>
      <c r="G50" s="59"/>
      <c r="H50" s="60"/>
      <c r="I50" s="61"/>
      <c r="J50" s="18"/>
      <c r="K50" s="2"/>
    </row>
    <row r="51" spans="1:11" ht="19.5" customHeight="1">
      <c r="A51" s="56" t="s">
        <v>87</v>
      </c>
      <c r="B51" s="57"/>
      <c r="C51" s="57"/>
      <c r="D51" s="57"/>
      <c r="E51" s="67"/>
      <c r="F51" s="68"/>
      <c r="G51" s="59">
        <v>860.94</v>
      </c>
      <c r="H51" s="60"/>
      <c r="I51" s="61"/>
      <c r="J51" s="18"/>
      <c r="K51" s="2"/>
    </row>
    <row r="52" spans="1:11" ht="18.75" customHeight="1">
      <c r="A52" s="56" t="s">
        <v>23</v>
      </c>
      <c r="B52" s="57"/>
      <c r="C52" s="57"/>
      <c r="D52" s="57"/>
      <c r="E52" s="67"/>
      <c r="F52" s="68"/>
      <c r="G52" s="59">
        <v>415175</v>
      </c>
      <c r="H52" s="60"/>
      <c r="I52" s="61"/>
      <c r="J52" s="18"/>
      <c r="K52" s="2"/>
    </row>
    <row r="53" spans="1:11" ht="16.5" customHeight="1">
      <c r="A53" s="81" t="s">
        <v>20</v>
      </c>
      <c r="B53" s="82"/>
      <c r="C53" s="82"/>
      <c r="D53" s="82"/>
      <c r="E53" s="67"/>
      <c r="F53" s="68"/>
      <c r="G53" s="85">
        <v>108692.92</v>
      </c>
      <c r="H53" s="86"/>
      <c r="I53" s="61"/>
      <c r="J53" s="19"/>
      <c r="K53" s="2"/>
    </row>
    <row r="54" spans="1:11" ht="18" customHeight="1">
      <c r="A54" s="56" t="s">
        <v>1</v>
      </c>
      <c r="B54" s="57"/>
      <c r="C54" s="57"/>
      <c r="D54" s="57"/>
      <c r="E54" s="67"/>
      <c r="F54" s="68"/>
      <c r="G54" s="59"/>
      <c r="H54" s="60"/>
      <c r="I54" s="61"/>
      <c r="J54" s="18"/>
      <c r="K54" s="2"/>
    </row>
    <row r="55" spans="1:11" ht="32.25" customHeight="1">
      <c r="A55" s="56" t="s">
        <v>126</v>
      </c>
      <c r="B55" s="57"/>
      <c r="C55" s="57"/>
      <c r="D55" s="57"/>
      <c r="E55" s="67"/>
      <c r="F55" s="68"/>
      <c r="G55" s="59"/>
      <c r="H55" s="60"/>
      <c r="I55" s="61"/>
      <c r="J55" s="18"/>
      <c r="K55" s="2"/>
    </row>
    <row r="56" spans="1:11" ht="32.25" customHeight="1">
      <c r="A56" s="56" t="s">
        <v>127</v>
      </c>
      <c r="B56" s="57"/>
      <c r="C56" s="57"/>
      <c r="D56" s="57"/>
      <c r="E56" s="67"/>
      <c r="F56" s="68"/>
      <c r="G56" s="59" t="s">
        <v>158</v>
      </c>
      <c r="H56" s="60"/>
      <c r="I56" s="61"/>
      <c r="J56" s="18"/>
      <c r="K56" s="2"/>
    </row>
    <row r="57" spans="1:11" ht="18.75" customHeight="1">
      <c r="A57" s="56" t="s">
        <v>2</v>
      </c>
      <c r="B57" s="57"/>
      <c r="C57" s="57"/>
      <c r="D57" s="57"/>
      <c r="E57" s="67"/>
      <c r="F57" s="68"/>
      <c r="G57" s="59"/>
      <c r="H57" s="60"/>
      <c r="I57" s="61"/>
      <c r="J57" s="18"/>
      <c r="K57" s="2"/>
    </row>
    <row r="58" spans="1:11" ht="22.5" customHeight="1">
      <c r="A58" s="56" t="s">
        <v>52</v>
      </c>
      <c r="B58" s="57"/>
      <c r="C58" s="57"/>
      <c r="D58" s="57"/>
      <c r="E58" s="67"/>
      <c r="F58" s="68"/>
      <c r="G58" s="59"/>
      <c r="H58" s="60"/>
      <c r="I58" s="61"/>
      <c r="J58" s="18"/>
      <c r="K58" s="2"/>
    </row>
    <row r="59" spans="1:11" ht="24.75" customHeight="1">
      <c r="A59" s="56" t="s">
        <v>53</v>
      </c>
      <c r="B59" s="57"/>
      <c r="C59" s="57"/>
      <c r="D59" s="57"/>
      <c r="E59" s="67"/>
      <c r="F59" s="68"/>
      <c r="G59" s="59"/>
      <c r="H59" s="60"/>
      <c r="I59" s="61"/>
      <c r="J59" s="18"/>
      <c r="K59" s="2"/>
    </row>
    <row r="60" spans="1:11" ht="20.25" customHeight="1">
      <c r="A60" s="56" t="s">
        <v>54</v>
      </c>
      <c r="B60" s="57"/>
      <c r="C60" s="57"/>
      <c r="D60" s="57"/>
      <c r="E60" s="67"/>
      <c r="F60" s="68"/>
      <c r="G60" s="59"/>
      <c r="H60" s="60"/>
      <c r="I60" s="61"/>
      <c r="J60" s="18"/>
      <c r="K60" s="2"/>
    </row>
    <row r="61" spans="1:11" ht="20.25" customHeight="1">
      <c r="A61" s="56" t="s">
        <v>55</v>
      </c>
      <c r="B61" s="57"/>
      <c r="C61" s="57"/>
      <c r="D61" s="57"/>
      <c r="E61" s="67"/>
      <c r="F61" s="68"/>
      <c r="G61" s="59"/>
      <c r="H61" s="60"/>
      <c r="I61" s="61"/>
      <c r="J61" s="18"/>
      <c r="K61" s="2"/>
    </row>
    <row r="62" spans="1:11" ht="20.25" customHeight="1">
      <c r="A62" s="56" t="s">
        <v>56</v>
      </c>
      <c r="B62" s="57"/>
      <c r="C62" s="57"/>
      <c r="D62" s="57"/>
      <c r="E62" s="67"/>
      <c r="F62" s="68"/>
      <c r="G62" s="59"/>
      <c r="H62" s="60"/>
      <c r="I62" s="61"/>
      <c r="J62" s="18"/>
      <c r="K62" s="2"/>
    </row>
    <row r="63" spans="1:11" ht="19.5" customHeight="1">
      <c r="A63" s="56" t="s">
        <v>57</v>
      </c>
      <c r="B63" s="57"/>
      <c r="C63" s="57"/>
      <c r="D63" s="57"/>
      <c r="E63" s="67"/>
      <c r="F63" s="68"/>
      <c r="G63" s="59">
        <v>1223.5</v>
      </c>
      <c r="H63" s="60"/>
      <c r="I63" s="61"/>
      <c r="J63" s="18"/>
      <c r="K63" s="2"/>
    </row>
    <row r="64" spans="1:11" ht="18" customHeight="1">
      <c r="A64" s="56" t="s">
        <v>58</v>
      </c>
      <c r="B64" s="57"/>
      <c r="C64" s="57"/>
      <c r="D64" s="57"/>
      <c r="E64" s="67"/>
      <c r="F64" s="68"/>
      <c r="G64" s="59"/>
      <c r="H64" s="60"/>
      <c r="I64" s="61"/>
      <c r="J64" s="18"/>
      <c r="K64" s="2"/>
    </row>
    <row r="65" spans="1:11" ht="19.5" customHeight="1">
      <c r="A65" s="56" t="s">
        <v>59</v>
      </c>
      <c r="B65" s="57"/>
      <c r="C65" s="57"/>
      <c r="D65" s="57"/>
      <c r="E65" s="67"/>
      <c r="F65" s="68"/>
      <c r="G65" s="59"/>
      <c r="H65" s="60"/>
      <c r="I65" s="61"/>
      <c r="J65" s="18"/>
      <c r="K65" s="2"/>
    </row>
    <row r="66" spans="1:11" ht="18.75" customHeight="1">
      <c r="A66" s="56" t="s">
        <v>60</v>
      </c>
      <c r="B66" s="57"/>
      <c r="C66" s="57"/>
      <c r="D66" s="57"/>
      <c r="E66" s="67"/>
      <c r="F66" s="68"/>
      <c r="G66" s="59">
        <v>90154.15</v>
      </c>
      <c r="H66" s="60"/>
      <c r="I66" s="61"/>
      <c r="J66" s="18"/>
      <c r="K66" s="2"/>
    </row>
    <row r="67" spans="1:11" ht="19.5" customHeight="1">
      <c r="A67" s="56" t="s">
        <v>61</v>
      </c>
      <c r="B67" s="57"/>
      <c r="C67" s="57"/>
      <c r="D67" s="57"/>
      <c r="E67" s="67"/>
      <c r="F67" s="68"/>
      <c r="G67" s="59"/>
      <c r="H67" s="60"/>
      <c r="I67" s="61"/>
      <c r="J67" s="18"/>
      <c r="K67" s="2"/>
    </row>
    <row r="68" spans="1:11" ht="33" customHeight="1">
      <c r="A68" s="56" t="s">
        <v>67</v>
      </c>
      <c r="B68" s="57"/>
      <c r="C68" s="57"/>
      <c r="D68" s="57"/>
      <c r="E68" s="67"/>
      <c r="F68" s="68"/>
      <c r="G68" s="59"/>
      <c r="H68" s="99"/>
      <c r="I68" s="61"/>
      <c r="J68" s="18"/>
      <c r="K68" s="2"/>
    </row>
    <row r="69" spans="1:11" ht="22.5" customHeight="1">
      <c r="A69" s="56" t="s">
        <v>2</v>
      </c>
      <c r="B69" s="95"/>
      <c r="C69" s="95"/>
      <c r="D69" s="95"/>
      <c r="E69" s="95"/>
      <c r="F69" s="96"/>
      <c r="G69" s="59"/>
      <c r="H69" s="100"/>
      <c r="I69" s="101"/>
      <c r="J69" s="22"/>
      <c r="K69" s="22"/>
    </row>
    <row r="70" spans="1:11" ht="19.5" customHeight="1">
      <c r="A70" s="56" t="s">
        <v>68</v>
      </c>
      <c r="B70" s="57"/>
      <c r="C70" s="57"/>
      <c r="D70" s="57"/>
      <c r="E70" s="67"/>
      <c r="F70" s="68"/>
      <c r="G70" s="59"/>
      <c r="H70" s="60"/>
      <c r="I70" s="61"/>
      <c r="J70" s="18"/>
      <c r="K70" s="2"/>
    </row>
    <row r="71" spans="1:11" ht="21" customHeight="1">
      <c r="A71" s="56" t="s">
        <v>69</v>
      </c>
      <c r="B71" s="57"/>
      <c r="C71" s="57"/>
      <c r="D71" s="57"/>
      <c r="E71" s="67"/>
      <c r="F71" s="68"/>
      <c r="G71" s="59"/>
      <c r="H71" s="60"/>
      <c r="I71" s="61"/>
      <c r="J71" s="18"/>
      <c r="K71" s="2"/>
    </row>
    <row r="72" spans="1:11" ht="18.75" customHeight="1">
      <c r="A72" s="56" t="s">
        <v>70</v>
      </c>
      <c r="B72" s="57"/>
      <c r="C72" s="57"/>
      <c r="D72" s="57"/>
      <c r="E72" s="67"/>
      <c r="F72" s="68"/>
      <c r="G72" s="59"/>
      <c r="H72" s="60"/>
      <c r="I72" s="61"/>
      <c r="J72" s="18"/>
      <c r="K72" s="2"/>
    </row>
    <row r="73" spans="1:11" ht="23.25" customHeight="1">
      <c r="A73" s="56" t="s">
        <v>71</v>
      </c>
      <c r="B73" s="57"/>
      <c r="C73" s="57"/>
      <c r="D73" s="57"/>
      <c r="E73" s="67"/>
      <c r="F73" s="68"/>
      <c r="G73" s="59"/>
      <c r="H73" s="60"/>
      <c r="I73" s="61"/>
      <c r="J73" s="18"/>
      <c r="K73" s="2"/>
    </row>
    <row r="74" spans="1:11" ht="26.25" customHeight="1">
      <c r="A74" s="56" t="s">
        <v>72</v>
      </c>
      <c r="B74" s="57"/>
      <c r="C74" s="57"/>
      <c r="D74" s="57"/>
      <c r="E74" s="67"/>
      <c r="F74" s="68"/>
      <c r="G74" s="59"/>
      <c r="H74" s="60"/>
      <c r="I74" s="61"/>
      <c r="J74" s="18"/>
      <c r="K74" s="2"/>
    </row>
    <row r="75" spans="1:11" ht="24.75" customHeight="1">
      <c r="A75" s="56" t="s">
        <v>73</v>
      </c>
      <c r="B75" s="57"/>
      <c r="C75" s="57"/>
      <c r="D75" s="57"/>
      <c r="E75" s="67"/>
      <c r="F75" s="68"/>
      <c r="G75" s="59"/>
      <c r="H75" s="60"/>
      <c r="I75" s="61"/>
      <c r="J75" s="18"/>
      <c r="K75" s="2"/>
    </row>
    <row r="76" spans="1:11" ht="21.75" customHeight="1">
      <c r="A76" s="56" t="s">
        <v>74</v>
      </c>
      <c r="B76" s="57"/>
      <c r="C76" s="57"/>
      <c r="D76" s="57"/>
      <c r="E76" s="67"/>
      <c r="F76" s="68"/>
      <c r="G76" s="59"/>
      <c r="H76" s="60"/>
      <c r="I76" s="61"/>
      <c r="J76" s="18"/>
      <c r="K76" s="2"/>
    </row>
    <row r="77" spans="1:11" ht="21.75" customHeight="1">
      <c r="A77" s="56" t="s">
        <v>75</v>
      </c>
      <c r="B77" s="57"/>
      <c r="C77" s="57"/>
      <c r="D77" s="57"/>
      <c r="E77" s="67"/>
      <c r="F77" s="68"/>
      <c r="G77" s="59"/>
      <c r="H77" s="60"/>
      <c r="I77" s="61"/>
      <c r="J77" s="18"/>
      <c r="K77" s="2"/>
    </row>
    <row r="78" spans="1:11" ht="25.5" customHeight="1">
      <c r="A78" s="56" t="s">
        <v>76</v>
      </c>
      <c r="B78" s="57"/>
      <c r="C78" s="57"/>
      <c r="D78" s="57"/>
      <c r="E78" s="67"/>
      <c r="F78" s="68"/>
      <c r="G78" s="59"/>
      <c r="H78" s="60"/>
      <c r="I78" s="61"/>
      <c r="J78" s="18"/>
      <c r="K78" s="2"/>
    </row>
    <row r="79" spans="1:11" ht="21.75" customHeight="1">
      <c r="A79" s="56" t="s">
        <v>77</v>
      </c>
      <c r="B79" s="57"/>
      <c r="C79" s="57"/>
      <c r="D79" s="57"/>
      <c r="E79" s="67"/>
      <c r="F79" s="68"/>
      <c r="G79" s="59"/>
      <c r="H79" s="60"/>
      <c r="I79" s="61"/>
      <c r="J79" s="18"/>
      <c r="K79" s="2"/>
    </row>
    <row r="80" spans="1:11" ht="23.25" customHeight="1">
      <c r="A80" s="81" t="s">
        <v>21</v>
      </c>
      <c r="B80" s="82"/>
      <c r="C80" s="82"/>
      <c r="D80" s="82"/>
      <c r="E80" s="67"/>
      <c r="F80" s="68"/>
      <c r="G80" s="85"/>
      <c r="H80" s="86"/>
      <c r="I80" s="61"/>
      <c r="J80" s="19"/>
      <c r="K80" s="2"/>
    </row>
    <row r="81" spans="1:11" ht="15.75" customHeight="1">
      <c r="A81" s="56" t="s">
        <v>1</v>
      </c>
      <c r="B81" s="57"/>
      <c r="C81" s="57"/>
      <c r="D81" s="57"/>
      <c r="E81" s="67"/>
      <c r="F81" s="68"/>
      <c r="G81" s="59"/>
      <c r="H81" s="99"/>
      <c r="I81" s="61"/>
      <c r="J81" s="23"/>
      <c r="K81" s="21"/>
    </row>
    <row r="82" spans="1:11" ht="25.5" customHeight="1">
      <c r="A82" s="56" t="s">
        <v>24</v>
      </c>
      <c r="B82" s="57"/>
      <c r="C82" s="57"/>
      <c r="D82" s="57"/>
      <c r="E82" s="67"/>
      <c r="F82" s="68"/>
      <c r="G82" s="59"/>
      <c r="H82" s="60"/>
      <c r="I82" s="61"/>
      <c r="J82" s="18"/>
      <c r="K82" s="2"/>
    </row>
    <row r="83" spans="1:11" ht="30.75" customHeight="1">
      <c r="A83" s="56" t="s">
        <v>128</v>
      </c>
      <c r="B83" s="57"/>
      <c r="C83" s="57"/>
      <c r="D83" s="57"/>
      <c r="E83" s="67"/>
      <c r="F83" s="68"/>
      <c r="G83" s="59">
        <v>35233.68</v>
      </c>
      <c r="H83" s="60"/>
      <c r="I83" s="61"/>
      <c r="J83" s="18"/>
      <c r="K83" s="2"/>
    </row>
    <row r="84" spans="1:11" ht="19.5" customHeight="1">
      <c r="A84" s="56" t="s">
        <v>2</v>
      </c>
      <c r="B84" s="57"/>
      <c r="C84" s="57"/>
      <c r="D84" s="57"/>
      <c r="E84" s="67"/>
      <c r="F84" s="68"/>
      <c r="G84" s="59"/>
      <c r="H84" s="60"/>
      <c r="I84" s="61"/>
      <c r="J84" s="18"/>
      <c r="K84" s="2"/>
    </row>
    <row r="85" spans="1:11" ht="25.5" customHeight="1">
      <c r="A85" s="56" t="s">
        <v>62</v>
      </c>
      <c r="B85" s="57"/>
      <c r="C85" s="57"/>
      <c r="D85" s="57"/>
      <c r="E85" s="67"/>
      <c r="F85" s="68"/>
      <c r="G85" s="59">
        <v>15602.73</v>
      </c>
      <c r="H85" s="60"/>
      <c r="I85" s="61"/>
      <c r="J85" s="18"/>
      <c r="K85" s="2"/>
    </row>
    <row r="86" spans="1:11" ht="24" customHeight="1">
      <c r="A86" s="56" t="s">
        <v>63</v>
      </c>
      <c r="B86" s="57"/>
      <c r="C86" s="57"/>
      <c r="D86" s="57"/>
      <c r="E86" s="67"/>
      <c r="F86" s="68"/>
      <c r="G86" s="59">
        <v>406.38</v>
      </c>
      <c r="H86" s="60"/>
      <c r="I86" s="61"/>
      <c r="J86" s="18"/>
      <c r="K86" s="2"/>
    </row>
    <row r="87" spans="1:11" ht="27" customHeight="1">
      <c r="A87" s="56" t="s">
        <v>64</v>
      </c>
      <c r="B87" s="57"/>
      <c r="C87" s="57"/>
      <c r="D87" s="57"/>
      <c r="E87" s="67"/>
      <c r="F87" s="68"/>
      <c r="G87" s="59"/>
      <c r="H87" s="60"/>
      <c r="I87" s="61"/>
      <c r="J87" s="18"/>
      <c r="K87" s="2"/>
    </row>
    <row r="88" spans="1:11" ht="30" customHeight="1">
      <c r="A88" s="56" t="s">
        <v>65</v>
      </c>
      <c r="B88" s="57"/>
      <c r="C88" s="57"/>
      <c r="D88" s="57"/>
      <c r="E88" s="67"/>
      <c r="F88" s="68"/>
      <c r="G88" s="59">
        <v>19224.57</v>
      </c>
      <c r="H88" s="60"/>
      <c r="I88" s="61"/>
      <c r="J88" s="18"/>
      <c r="K88" s="2"/>
    </row>
    <row r="89" spans="1:11" ht="21" customHeight="1">
      <c r="A89" s="56" t="s">
        <v>66</v>
      </c>
      <c r="B89" s="57"/>
      <c r="C89" s="57"/>
      <c r="D89" s="57"/>
      <c r="E89" s="67"/>
      <c r="F89" s="68"/>
      <c r="G89" s="59"/>
      <c r="H89" s="60"/>
      <c r="I89" s="61"/>
      <c r="J89" s="18"/>
      <c r="K89" s="2"/>
    </row>
    <row r="90" spans="1:11" ht="26.25" customHeight="1">
      <c r="A90" s="56" t="s">
        <v>95</v>
      </c>
      <c r="B90" s="57"/>
      <c r="C90" s="57"/>
      <c r="D90" s="57"/>
      <c r="E90" s="67"/>
      <c r="F90" s="68"/>
      <c r="G90" s="59"/>
      <c r="H90" s="60"/>
      <c r="I90" s="61"/>
      <c r="J90" s="18"/>
      <c r="K90" s="2"/>
    </row>
    <row r="91" spans="1:11" ht="26.25" customHeight="1">
      <c r="A91" s="56" t="s">
        <v>96</v>
      </c>
      <c r="B91" s="57"/>
      <c r="C91" s="57"/>
      <c r="D91" s="57"/>
      <c r="E91" s="67"/>
      <c r="F91" s="68"/>
      <c r="G91" s="59"/>
      <c r="H91" s="60"/>
      <c r="I91" s="61"/>
      <c r="J91" s="18"/>
      <c r="K91" s="2"/>
    </row>
    <row r="92" spans="1:11" ht="27" customHeight="1">
      <c r="A92" s="56" t="s">
        <v>97</v>
      </c>
      <c r="B92" s="57"/>
      <c r="C92" s="57"/>
      <c r="D92" s="57"/>
      <c r="E92" s="67"/>
      <c r="F92" s="68"/>
      <c r="G92" s="59"/>
      <c r="H92" s="60"/>
      <c r="I92" s="61"/>
      <c r="J92" s="18"/>
      <c r="K92" s="2"/>
    </row>
    <row r="93" spans="1:11" ht="24" customHeight="1">
      <c r="A93" s="56" t="s">
        <v>98</v>
      </c>
      <c r="B93" s="57"/>
      <c r="C93" s="57"/>
      <c r="D93" s="57"/>
      <c r="E93" s="67"/>
      <c r="F93" s="68"/>
      <c r="G93" s="59"/>
      <c r="H93" s="60"/>
      <c r="I93" s="61"/>
      <c r="J93" s="18"/>
      <c r="K93" s="2"/>
    </row>
    <row r="94" spans="1:11" ht="28.5" customHeight="1">
      <c r="A94" s="56" t="s">
        <v>99</v>
      </c>
      <c r="B94" s="57"/>
      <c r="C94" s="57"/>
      <c r="D94" s="57"/>
      <c r="E94" s="67"/>
      <c r="F94" s="68"/>
      <c r="G94" s="59"/>
      <c r="H94" s="60"/>
      <c r="I94" s="61"/>
      <c r="J94" s="18"/>
      <c r="K94" s="2"/>
    </row>
    <row r="95" spans="1:11" ht="29.25" customHeight="1">
      <c r="A95" s="56" t="s">
        <v>100</v>
      </c>
      <c r="B95" s="57"/>
      <c r="C95" s="57"/>
      <c r="D95" s="57"/>
      <c r="E95" s="67"/>
      <c r="F95" s="68"/>
      <c r="G95" s="59"/>
      <c r="H95" s="60"/>
      <c r="I95" s="61"/>
      <c r="J95" s="18"/>
      <c r="K95" s="2"/>
    </row>
    <row r="96" spans="1:11" ht="26.25" customHeight="1">
      <c r="A96" s="56" t="s">
        <v>101</v>
      </c>
      <c r="B96" s="57"/>
      <c r="C96" s="57"/>
      <c r="D96" s="57"/>
      <c r="E96" s="67"/>
      <c r="F96" s="68"/>
      <c r="G96" s="59"/>
      <c r="H96" s="60"/>
      <c r="I96" s="61"/>
      <c r="J96" s="18"/>
      <c r="K96" s="2"/>
    </row>
    <row r="97" spans="1:11" ht="25.5" customHeight="1">
      <c r="A97" s="56" t="s">
        <v>102</v>
      </c>
      <c r="B97" s="57"/>
      <c r="C97" s="57"/>
      <c r="D97" s="57"/>
      <c r="E97" s="67"/>
      <c r="F97" s="68"/>
      <c r="G97" s="59"/>
      <c r="H97" s="60"/>
      <c r="I97" s="61"/>
      <c r="J97" s="18"/>
      <c r="K97" s="2"/>
    </row>
    <row r="98" spans="1:11" ht="54" customHeight="1">
      <c r="A98" s="56" t="s">
        <v>78</v>
      </c>
      <c r="B98" s="57"/>
      <c r="C98" s="57"/>
      <c r="D98" s="57"/>
      <c r="E98" s="67"/>
      <c r="F98" s="68"/>
      <c r="G98" s="59"/>
      <c r="H98" s="60"/>
      <c r="I98" s="61"/>
      <c r="J98" s="18"/>
      <c r="K98" s="2"/>
    </row>
    <row r="99" spans="1:11" ht="19.5" customHeight="1">
      <c r="A99" s="56" t="s">
        <v>2</v>
      </c>
      <c r="B99" s="57"/>
      <c r="C99" s="57"/>
      <c r="D99" s="57"/>
      <c r="E99" s="67"/>
      <c r="F99" s="68"/>
      <c r="G99" s="59"/>
      <c r="H99" s="60"/>
      <c r="I99" s="61"/>
      <c r="J99" s="18"/>
      <c r="K99" s="2"/>
    </row>
    <row r="100" spans="1:11" ht="23.25" customHeight="1">
      <c r="A100" s="56" t="s">
        <v>79</v>
      </c>
      <c r="B100" s="57"/>
      <c r="C100" s="57"/>
      <c r="D100" s="57"/>
      <c r="E100" s="67"/>
      <c r="F100" s="68"/>
      <c r="G100" s="59"/>
      <c r="H100" s="60"/>
      <c r="I100" s="61"/>
      <c r="J100" s="18"/>
      <c r="K100" s="2"/>
    </row>
    <row r="101" spans="1:11" ht="24" customHeight="1">
      <c r="A101" s="56" t="s">
        <v>80</v>
      </c>
      <c r="B101" s="57"/>
      <c r="C101" s="57"/>
      <c r="D101" s="57"/>
      <c r="E101" s="67"/>
      <c r="F101" s="68"/>
      <c r="G101" s="59"/>
      <c r="H101" s="60"/>
      <c r="I101" s="61"/>
      <c r="J101" s="18"/>
      <c r="K101" s="2"/>
    </row>
    <row r="102" spans="1:11" ht="22.5" customHeight="1">
      <c r="A102" s="56" t="s">
        <v>81</v>
      </c>
      <c r="B102" s="57"/>
      <c r="C102" s="57"/>
      <c r="D102" s="57"/>
      <c r="E102" s="67"/>
      <c r="F102" s="68"/>
      <c r="G102" s="59"/>
      <c r="H102" s="60"/>
      <c r="I102" s="61"/>
      <c r="J102" s="18"/>
      <c r="K102" s="2"/>
    </row>
    <row r="103" spans="1:11" ht="26.25" customHeight="1">
      <c r="A103" s="56" t="s">
        <v>82</v>
      </c>
      <c r="B103" s="57"/>
      <c r="C103" s="57"/>
      <c r="D103" s="57"/>
      <c r="E103" s="67"/>
      <c r="F103" s="68"/>
      <c r="G103" s="59"/>
      <c r="H103" s="60"/>
      <c r="I103" s="61"/>
      <c r="J103" s="18"/>
      <c r="K103" s="2"/>
    </row>
    <row r="104" spans="1:11" ht="27.75" customHeight="1">
      <c r="A104" s="56" t="s">
        <v>83</v>
      </c>
      <c r="B104" s="57"/>
      <c r="C104" s="57"/>
      <c r="D104" s="57"/>
      <c r="E104" s="67"/>
      <c r="F104" s="68"/>
      <c r="G104" s="59"/>
      <c r="H104" s="60"/>
      <c r="I104" s="61"/>
      <c r="J104" s="18"/>
      <c r="K104" s="2"/>
    </row>
    <row r="105" spans="1:11" ht="26.25" customHeight="1">
      <c r="A105" s="56" t="s">
        <v>103</v>
      </c>
      <c r="B105" s="57"/>
      <c r="C105" s="57"/>
      <c r="D105" s="57"/>
      <c r="E105" s="67"/>
      <c r="F105" s="68"/>
      <c r="G105" s="59"/>
      <c r="H105" s="60"/>
      <c r="I105" s="61"/>
      <c r="J105" s="18"/>
      <c r="K105" s="2"/>
    </row>
    <row r="106" spans="1:11" ht="22.5" customHeight="1">
      <c r="A106" s="56" t="s">
        <v>104</v>
      </c>
      <c r="B106" s="57"/>
      <c r="C106" s="57"/>
      <c r="D106" s="57"/>
      <c r="E106" s="67"/>
      <c r="F106" s="68"/>
      <c r="G106" s="59"/>
      <c r="H106" s="60"/>
      <c r="I106" s="61"/>
      <c r="J106" s="18"/>
      <c r="K106" s="2"/>
    </row>
    <row r="107" spans="1:11" ht="23.25" customHeight="1">
      <c r="A107" s="56" t="s">
        <v>105</v>
      </c>
      <c r="B107" s="57"/>
      <c r="C107" s="57"/>
      <c r="D107" s="57"/>
      <c r="E107" s="67"/>
      <c r="F107" s="68"/>
      <c r="G107" s="59"/>
      <c r="H107" s="60"/>
      <c r="I107" s="61"/>
      <c r="J107" s="18"/>
      <c r="K107" s="2"/>
    </row>
    <row r="108" spans="1:11" ht="24.75" customHeight="1">
      <c r="A108" s="56" t="s">
        <v>106</v>
      </c>
      <c r="B108" s="57"/>
      <c r="C108" s="57"/>
      <c r="D108" s="57"/>
      <c r="E108" s="67"/>
      <c r="F108" s="68"/>
      <c r="G108" s="59"/>
      <c r="H108" s="60"/>
      <c r="I108" s="61"/>
      <c r="J108" s="18"/>
      <c r="K108" s="2"/>
    </row>
    <row r="109" spans="1:11" ht="19.5" customHeight="1">
      <c r="A109" s="56" t="s">
        <v>107</v>
      </c>
      <c r="B109" s="57"/>
      <c r="C109" s="57"/>
      <c r="D109" s="57"/>
      <c r="E109" s="67"/>
      <c r="F109" s="68"/>
      <c r="G109" s="59"/>
      <c r="H109" s="60"/>
      <c r="I109" s="61"/>
      <c r="J109" s="18"/>
      <c r="K109" s="2"/>
    </row>
    <row r="110" spans="1:11" ht="19.5" customHeight="1">
      <c r="A110" s="56" t="s">
        <v>108</v>
      </c>
      <c r="B110" s="57"/>
      <c r="C110" s="57"/>
      <c r="D110" s="57"/>
      <c r="E110" s="67"/>
      <c r="F110" s="68"/>
      <c r="G110" s="59"/>
      <c r="H110" s="60"/>
      <c r="I110" s="61"/>
      <c r="J110" s="18"/>
      <c r="K110" s="2"/>
    </row>
    <row r="111" spans="1:11" ht="19.5" customHeight="1">
      <c r="A111" s="56" t="s">
        <v>109</v>
      </c>
      <c r="B111" s="57"/>
      <c r="C111" s="57"/>
      <c r="D111" s="57"/>
      <c r="E111" s="67"/>
      <c r="F111" s="68"/>
      <c r="G111" s="59"/>
      <c r="H111" s="60"/>
      <c r="I111" s="61"/>
      <c r="J111" s="18"/>
      <c r="K111" s="2"/>
    </row>
    <row r="112" spans="1:11" ht="19.5" customHeight="1">
      <c r="A112" s="56" t="s">
        <v>110</v>
      </c>
      <c r="B112" s="57"/>
      <c r="C112" s="57"/>
      <c r="D112" s="57"/>
      <c r="E112" s="67"/>
      <c r="F112" s="68"/>
      <c r="G112" s="59"/>
      <c r="H112" s="60"/>
      <c r="I112" s="61"/>
      <c r="J112" s="18"/>
      <c r="K112" s="2"/>
    </row>
    <row r="113" spans="1:6" s="2" customFormat="1" ht="29.25" customHeight="1">
      <c r="A113" s="13"/>
      <c r="B113" s="13"/>
      <c r="C113" s="13"/>
      <c r="D113" s="13"/>
      <c r="E113" s="13"/>
      <c r="F113" s="13"/>
    </row>
    <row r="114" spans="1:10" ht="18" customHeight="1">
      <c r="A114" s="83" t="s">
        <v>27</v>
      </c>
      <c r="B114" s="83"/>
      <c r="C114" s="83"/>
      <c r="D114" s="83"/>
      <c r="E114" s="84"/>
      <c r="F114" s="84"/>
      <c r="G114" s="84"/>
      <c r="H114" s="84"/>
      <c r="I114" s="84"/>
      <c r="J114" s="84"/>
    </row>
    <row r="115" spans="1:12" ht="15.75" customHeight="1">
      <c r="A115" s="39" t="s">
        <v>0</v>
      </c>
      <c r="B115" s="40"/>
      <c r="C115" s="41"/>
      <c r="D115" s="39" t="s">
        <v>3</v>
      </c>
      <c r="E115" s="87"/>
      <c r="F115" s="88"/>
      <c r="G115" s="62" t="s">
        <v>4</v>
      </c>
      <c r="H115" s="63"/>
      <c r="I115" s="63"/>
      <c r="J115" s="63"/>
      <c r="K115" s="97"/>
      <c r="L115" s="98"/>
    </row>
    <row r="116" spans="1:12" ht="81" customHeight="1">
      <c r="A116" s="42"/>
      <c r="B116" s="43"/>
      <c r="C116" s="44"/>
      <c r="D116" s="45"/>
      <c r="E116" s="46"/>
      <c r="F116" s="47"/>
      <c r="G116" s="62" t="s">
        <v>129</v>
      </c>
      <c r="H116" s="63"/>
      <c r="I116" s="64"/>
      <c r="J116" s="62" t="s">
        <v>112</v>
      </c>
      <c r="K116" s="65"/>
      <c r="L116" s="66"/>
    </row>
    <row r="117" spans="1:12" ht="45.75" customHeight="1">
      <c r="A117" s="45"/>
      <c r="B117" s="46"/>
      <c r="C117" s="47"/>
      <c r="D117" s="37" t="s">
        <v>113</v>
      </c>
      <c r="E117" s="37" t="s">
        <v>114</v>
      </c>
      <c r="F117" s="37" t="s">
        <v>115</v>
      </c>
      <c r="G117" s="37" t="s">
        <v>144</v>
      </c>
      <c r="H117" s="36" t="s">
        <v>145</v>
      </c>
      <c r="I117" s="37" t="s">
        <v>146</v>
      </c>
      <c r="J117" s="37" t="s">
        <v>113</v>
      </c>
      <c r="K117" s="37" t="s">
        <v>114</v>
      </c>
      <c r="L117" s="37" t="s">
        <v>115</v>
      </c>
    </row>
    <row r="118" spans="1:12" ht="36.75" customHeight="1">
      <c r="A118" s="53" t="s">
        <v>22</v>
      </c>
      <c r="B118" s="54"/>
      <c r="C118" s="55"/>
      <c r="D118" s="3">
        <f>G118</f>
        <v>0</v>
      </c>
      <c r="E118" s="3"/>
      <c r="F118" s="3"/>
      <c r="G118" s="3"/>
      <c r="H118" s="3"/>
      <c r="I118" s="3"/>
      <c r="J118" s="3"/>
      <c r="K118" s="3"/>
      <c r="L118" s="3"/>
    </row>
    <row r="119" spans="1:12" ht="19.5" customHeight="1">
      <c r="A119" s="89" t="s">
        <v>5</v>
      </c>
      <c r="B119" s="89"/>
      <c r="C119" s="89"/>
      <c r="D119" s="7">
        <f aca="true" t="shared" si="0" ref="D119:I119">D121+D122+D129</f>
        <v>10619984</v>
      </c>
      <c r="E119" s="7">
        <f t="shared" si="0"/>
        <v>10148194</v>
      </c>
      <c r="F119" s="7">
        <f t="shared" si="0"/>
        <v>10148194</v>
      </c>
      <c r="G119" s="7">
        <f t="shared" si="0"/>
        <v>10619984</v>
      </c>
      <c r="H119" s="7">
        <f t="shared" si="0"/>
        <v>10148194</v>
      </c>
      <c r="I119" s="7">
        <f t="shared" si="0"/>
        <v>10148194</v>
      </c>
      <c r="J119" s="3"/>
      <c r="K119" s="3"/>
      <c r="L119" s="3"/>
    </row>
    <row r="120" spans="1:12" ht="15.75" customHeight="1">
      <c r="A120" s="52" t="s">
        <v>6</v>
      </c>
      <c r="B120" s="52"/>
      <c r="C120" s="52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31.5" customHeight="1">
      <c r="A121" s="52" t="s">
        <v>132</v>
      </c>
      <c r="B121" s="52"/>
      <c r="C121" s="52"/>
      <c r="D121" s="3">
        <f aca="true" t="shared" si="1" ref="D121:F122">G121</f>
        <v>10182900</v>
      </c>
      <c r="E121" s="3">
        <f t="shared" si="1"/>
        <v>9711110</v>
      </c>
      <c r="F121" s="3">
        <f t="shared" si="1"/>
        <v>9711110</v>
      </c>
      <c r="G121" s="3">
        <v>10182900</v>
      </c>
      <c r="H121" s="3">
        <v>9711110</v>
      </c>
      <c r="I121" s="3">
        <v>9711110</v>
      </c>
      <c r="J121" s="3"/>
      <c r="K121" s="3"/>
      <c r="L121" s="3"/>
    </row>
    <row r="122" spans="1:12" ht="31.5" customHeight="1">
      <c r="A122" s="56" t="s">
        <v>138</v>
      </c>
      <c r="B122" s="57"/>
      <c r="C122" s="38"/>
      <c r="D122" s="3">
        <f t="shared" si="1"/>
        <v>437084</v>
      </c>
      <c r="E122" s="3">
        <f t="shared" si="1"/>
        <v>437084</v>
      </c>
      <c r="F122" s="3">
        <f t="shared" si="1"/>
        <v>437084</v>
      </c>
      <c r="G122" s="3">
        <v>437084</v>
      </c>
      <c r="H122" s="3">
        <v>437084</v>
      </c>
      <c r="I122" s="3">
        <v>437084</v>
      </c>
      <c r="J122" s="3"/>
      <c r="K122" s="3"/>
      <c r="L122" s="3"/>
    </row>
    <row r="123" spans="1:12" ht="15.75" customHeight="1">
      <c r="A123" s="52" t="s">
        <v>49</v>
      </c>
      <c r="B123" s="52"/>
      <c r="C123" s="52"/>
      <c r="D123" s="3" t="s">
        <v>147</v>
      </c>
      <c r="E123" s="3"/>
      <c r="F123" s="3"/>
      <c r="G123" s="3"/>
      <c r="H123" s="3"/>
      <c r="I123" s="3"/>
      <c r="J123" s="3"/>
      <c r="K123" s="3"/>
      <c r="L123" s="3"/>
    </row>
    <row r="124" spans="1:12" ht="110.25" customHeight="1">
      <c r="A124" s="52" t="s">
        <v>130</v>
      </c>
      <c r="B124" s="52"/>
      <c r="C124" s="52"/>
      <c r="D124" s="3"/>
      <c r="E124" s="3"/>
      <c r="F124" s="3"/>
      <c r="G124" s="3"/>
      <c r="H124" s="3"/>
      <c r="I124" s="3"/>
      <c r="J124" s="3" t="s">
        <v>25</v>
      </c>
      <c r="K124" s="3"/>
      <c r="L124" s="3"/>
    </row>
    <row r="125" spans="1:12" ht="16.5" customHeight="1">
      <c r="A125" s="52" t="s">
        <v>6</v>
      </c>
      <c r="B125" s="52"/>
      <c r="C125" s="52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6.5" customHeight="1">
      <c r="A126" s="53" t="s">
        <v>45</v>
      </c>
      <c r="B126" s="54"/>
      <c r="C126" s="55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6.5" customHeight="1">
      <c r="A127" s="53" t="s">
        <v>46</v>
      </c>
      <c r="B127" s="54"/>
      <c r="C127" s="55"/>
      <c r="D127" s="3"/>
      <c r="E127" s="3"/>
      <c r="F127" s="3"/>
      <c r="G127" s="3"/>
      <c r="H127" s="3"/>
      <c r="I127" s="24"/>
      <c r="J127" s="3"/>
      <c r="K127" s="3"/>
      <c r="L127" s="3"/>
    </row>
    <row r="128" spans="1:12" ht="16.5" customHeight="1">
      <c r="A128" s="11"/>
      <c r="B128" s="6"/>
      <c r="C128" s="12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33" customHeight="1">
      <c r="A129" s="52" t="s">
        <v>47</v>
      </c>
      <c r="B129" s="52"/>
      <c r="C129" s="52"/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/>
      <c r="K129" s="3"/>
      <c r="L129" s="3"/>
    </row>
    <row r="130" spans="1:12" ht="15" customHeight="1">
      <c r="A130" s="92" t="s">
        <v>6</v>
      </c>
      <c r="B130" s="93"/>
      <c r="C130" s="94"/>
      <c r="D130" s="16"/>
      <c r="E130" s="16"/>
      <c r="F130" s="16"/>
      <c r="G130" s="16"/>
      <c r="H130" s="16"/>
      <c r="I130" s="16"/>
      <c r="J130" s="3"/>
      <c r="K130" s="3"/>
      <c r="L130" s="3"/>
    </row>
    <row r="131" spans="1:12" ht="18" customHeight="1">
      <c r="A131" s="53"/>
      <c r="B131" s="54"/>
      <c r="C131" s="55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32.25" customHeight="1">
      <c r="A132" s="52" t="s">
        <v>50</v>
      </c>
      <c r="B132" s="52"/>
      <c r="C132" s="52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36" customHeight="1">
      <c r="A133" s="52" t="s">
        <v>26</v>
      </c>
      <c r="B133" s="52"/>
      <c r="C133" s="52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8" customFormat="1" ht="13.5" customHeight="1">
      <c r="A134" s="89" t="s">
        <v>7</v>
      </c>
      <c r="B134" s="89"/>
      <c r="C134" s="89"/>
      <c r="D134" s="7">
        <f aca="true" t="shared" si="2" ref="D134:I134">D136+D141+D156+D157</f>
        <v>10619984</v>
      </c>
      <c r="E134" s="7">
        <f t="shared" si="2"/>
        <v>10148194</v>
      </c>
      <c r="F134" s="7">
        <f t="shared" si="2"/>
        <v>10148194</v>
      </c>
      <c r="G134" s="7">
        <f t="shared" si="2"/>
        <v>10619984</v>
      </c>
      <c r="H134" s="7">
        <f t="shared" si="2"/>
        <v>10148194</v>
      </c>
      <c r="I134" s="7">
        <f t="shared" si="2"/>
        <v>10148194</v>
      </c>
      <c r="J134" s="7"/>
      <c r="K134" s="7"/>
      <c r="L134" s="7"/>
    </row>
    <row r="135" spans="1:12" ht="14.25" customHeight="1">
      <c r="A135" s="52" t="s">
        <v>6</v>
      </c>
      <c r="B135" s="52"/>
      <c r="C135" s="52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30" customHeight="1">
      <c r="A136" s="91" t="s">
        <v>88</v>
      </c>
      <c r="B136" s="91"/>
      <c r="C136" s="91"/>
      <c r="D136" s="3">
        <f>G136</f>
        <v>8340560</v>
      </c>
      <c r="E136" s="3">
        <f>H136</f>
        <v>7970220</v>
      </c>
      <c r="F136" s="3">
        <f>I136</f>
        <v>7970220</v>
      </c>
      <c r="G136" s="3">
        <f>G138+G139+G140</f>
        <v>8340560</v>
      </c>
      <c r="H136" s="3">
        <f>H138+H139+H140</f>
        <v>7970220</v>
      </c>
      <c r="I136" s="3">
        <f>I138+I139+I140</f>
        <v>7970220</v>
      </c>
      <c r="J136" s="3"/>
      <c r="K136" s="3"/>
      <c r="L136" s="3"/>
    </row>
    <row r="137" spans="1:12" ht="16.5" customHeight="1">
      <c r="A137" s="56" t="s">
        <v>1</v>
      </c>
      <c r="B137" s="57"/>
      <c r="C137" s="57"/>
      <c r="D137" s="3"/>
      <c r="E137" s="3"/>
      <c r="F137" s="3"/>
      <c r="G137" s="12"/>
      <c r="H137" s="12"/>
      <c r="I137" s="12"/>
      <c r="J137" s="3"/>
      <c r="K137" s="3"/>
      <c r="L137" s="3"/>
    </row>
    <row r="138" spans="1:12" ht="16.5" customHeight="1">
      <c r="A138" s="52" t="s">
        <v>28</v>
      </c>
      <c r="B138" s="52"/>
      <c r="C138" s="52"/>
      <c r="D138" s="3">
        <f aca="true" t="shared" si="3" ref="D138:D148">G138</f>
        <v>6400676</v>
      </c>
      <c r="E138" s="3">
        <f aca="true" t="shared" si="4" ref="E138:E148">H138</f>
        <v>6072941</v>
      </c>
      <c r="F138" s="3">
        <f aca="true" t="shared" si="5" ref="F138:F148">I138</f>
        <v>6072941</v>
      </c>
      <c r="G138" s="3">
        <v>6400676</v>
      </c>
      <c r="H138" s="3">
        <v>6072941</v>
      </c>
      <c r="I138" s="3">
        <v>6072941</v>
      </c>
      <c r="J138" s="3"/>
      <c r="K138" s="3"/>
      <c r="L138" s="3"/>
    </row>
    <row r="139" spans="1:12" ht="19.5" customHeight="1">
      <c r="A139" s="90" t="s">
        <v>29</v>
      </c>
      <c r="B139" s="90"/>
      <c r="C139" s="90"/>
      <c r="D139" s="3">
        <f t="shared" si="3"/>
        <v>7500</v>
      </c>
      <c r="E139" s="3">
        <f t="shared" si="4"/>
        <v>7500</v>
      </c>
      <c r="F139" s="3">
        <f t="shared" si="5"/>
        <v>7500</v>
      </c>
      <c r="G139" s="3">
        <v>7500</v>
      </c>
      <c r="H139" s="3">
        <v>7500</v>
      </c>
      <c r="I139" s="3">
        <v>7500</v>
      </c>
      <c r="J139" s="3"/>
      <c r="K139" s="3"/>
      <c r="L139" s="3"/>
    </row>
    <row r="140" spans="1:12" ht="33.75" customHeight="1">
      <c r="A140" s="52" t="s">
        <v>30</v>
      </c>
      <c r="B140" s="52"/>
      <c r="C140" s="52"/>
      <c r="D140" s="3">
        <f t="shared" si="3"/>
        <v>1932384</v>
      </c>
      <c r="E140" s="3">
        <f t="shared" si="4"/>
        <v>1889779</v>
      </c>
      <c r="F140" s="3">
        <f t="shared" si="5"/>
        <v>1889779</v>
      </c>
      <c r="G140" s="3">
        <v>1932384</v>
      </c>
      <c r="H140" s="3">
        <v>1889779</v>
      </c>
      <c r="I140" s="3">
        <v>1889779</v>
      </c>
      <c r="J140" s="3"/>
      <c r="K140" s="3"/>
      <c r="L140" s="3"/>
    </row>
    <row r="141" spans="1:12" ht="16.5" customHeight="1">
      <c r="A141" s="52" t="s">
        <v>89</v>
      </c>
      <c r="B141" s="52"/>
      <c r="C141" s="52"/>
      <c r="D141" s="3">
        <f t="shared" si="3"/>
        <v>1589814</v>
      </c>
      <c r="E141" s="3">
        <f t="shared" si="4"/>
        <v>1549814</v>
      </c>
      <c r="F141" s="3">
        <f t="shared" si="5"/>
        <v>1549814</v>
      </c>
      <c r="G141" s="3">
        <f>G143+G144+G145+G146+G147+G148</f>
        <v>1589814</v>
      </c>
      <c r="H141" s="3">
        <f>H143+H144+H145+H146+H147+H148</f>
        <v>1549814</v>
      </c>
      <c r="I141" s="3">
        <f>I143+I144+I145+I146+I147+I148</f>
        <v>1549814</v>
      </c>
      <c r="J141" s="3"/>
      <c r="K141" s="3"/>
      <c r="L141" s="3"/>
    </row>
    <row r="142" spans="1:12" ht="16.5" customHeight="1">
      <c r="A142" s="56" t="s">
        <v>1</v>
      </c>
      <c r="B142" s="57"/>
      <c r="C142" s="57"/>
      <c r="D142" s="3">
        <f t="shared" si="3"/>
        <v>0</v>
      </c>
      <c r="E142" s="3">
        <f t="shared" si="4"/>
        <v>0</v>
      </c>
      <c r="F142" s="3">
        <f t="shared" si="5"/>
        <v>0</v>
      </c>
      <c r="G142" s="3"/>
      <c r="H142" s="3"/>
      <c r="I142" s="3"/>
      <c r="J142" s="3"/>
      <c r="K142" s="3"/>
      <c r="L142" s="3"/>
    </row>
    <row r="143" spans="1:12" ht="13.5" customHeight="1">
      <c r="A143" s="52" t="s">
        <v>31</v>
      </c>
      <c r="B143" s="52"/>
      <c r="C143" s="52"/>
      <c r="D143" s="3">
        <f t="shared" si="3"/>
        <v>36000</v>
      </c>
      <c r="E143" s="3">
        <f t="shared" si="4"/>
        <v>36000</v>
      </c>
      <c r="F143" s="3">
        <f t="shared" si="5"/>
        <v>36000</v>
      </c>
      <c r="G143" s="3">
        <v>36000</v>
      </c>
      <c r="H143" s="3">
        <v>36000</v>
      </c>
      <c r="I143" s="3">
        <v>36000</v>
      </c>
      <c r="J143" s="3"/>
      <c r="K143" s="3"/>
      <c r="L143" s="3"/>
    </row>
    <row r="144" spans="1:12" ht="15.75" customHeight="1">
      <c r="A144" s="52" t="s">
        <v>32</v>
      </c>
      <c r="B144" s="52"/>
      <c r="C144" s="52"/>
      <c r="D144" s="3">
        <f t="shared" si="3"/>
        <v>3600</v>
      </c>
      <c r="E144" s="3">
        <f t="shared" si="4"/>
        <v>3600</v>
      </c>
      <c r="F144" s="3">
        <f t="shared" si="5"/>
        <v>3600</v>
      </c>
      <c r="G144" s="3">
        <v>3600</v>
      </c>
      <c r="H144" s="3">
        <v>3600</v>
      </c>
      <c r="I144" s="3">
        <v>3600</v>
      </c>
      <c r="J144" s="3"/>
      <c r="K144" s="3"/>
      <c r="L144" s="3"/>
    </row>
    <row r="145" spans="1:12" ht="14.25" customHeight="1">
      <c r="A145" s="52" t="s">
        <v>33</v>
      </c>
      <c r="B145" s="52"/>
      <c r="C145" s="52"/>
      <c r="D145" s="3">
        <f t="shared" si="3"/>
        <v>1142484</v>
      </c>
      <c r="E145" s="3">
        <f t="shared" si="4"/>
        <v>1142484</v>
      </c>
      <c r="F145" s="3">
        <f t="shared" si="5"/>
        <v>1142484</v>
      </c>
      <c r="G145" s="3">
        <v>1142484</v>
      </c>
      <c r="H145" s="3">
        <v>1142484</v>
      </c>
      <c r="I145" s="3">
        <v>1142484</v>
      </c>
      <c r="J145" s="3"/>
      <c r="K145" s="3"/>
      <c r="L145" s="3"/>
    </row>
    <row r="146" spans="1:12" ht="30" customHeight="1">
      <c r="A146" s="52" t="s">
        <v>34</v>
      </c>
      <c r="B146" s="52"/>
      <c r="C146" s="52"/>
      <c r="D146" s="3">
        <f t="shared" si="3"/>
        <v>0</v>
      </c>
      <c r="E146" s="3"/>
      <c r="F146" s="3"/>
      <c r="G146" s="3"/>
      <c r="H146" s="3"/>
      <c r="I146" s="3"/>
      <c r="J146" s="3"/>
      <c r="K146" s="3"/>
      <c r="L146" s="3"/>
    </row>
    <row r="147" spans="1:12" ht="30.75" customHeight="1">
      <c r="A147" s="52" t="s">
        <v>35</v>
      </c>
      <c r="B147" s="52"/>
      <c r="C147" s="52"/>
      <c r="D147" s="3">
        <f t="shared" si="3"/>
        <v>192008</v>
      </c>
      <c r="E147" s="3">
        <f t="shared" si="4"/>
        <v>162008</v>
      </c>
      <c r="F147" s="3">
        <f t="shared" si="5"/>
        <v>162008</v>
      </c>
      <c r="G147" s="3">
        <v>192008</v>
      </c>
      <c r="H147" s="3">
        <v>162008</v>
      </c>
      <c r="I147" s="3">
        <v>162008</v>
      </c>
      <c r="J147" s="3"/>
      <c r="K147" s="3"/>
      <c r="L147" s="3"/>
    </row>
    <row r="148" spans="1:12" ht="15.75" customHeight="1">
      <c r="A148" s="52" t="s">
        <v>36</v>
      </c>
      <c r="B148" s="52"/>
      <c r="C148" s="52"/>
      <c r="D148" s="3">
        <f t="shared" si="3"/>
        <v>215722</v>
      </c>
      <c r="E148" s="3">
        <f t="shared" si="4"/>
        <v>205722</v>
      </c>
      <c r="F148" s="3">
        <f t="shared" si="5"/>
        <v>205722</v>
      </c>
      <c r="G148" s="3">
        <v>215722</v>
      </c>
      <c r="H148" s="3">
        <v>205722</v>
      </c>
      <c r="I148" s="3">
        <v>205722</v>
      </c>
      <c r="J148" s="3"/>
      <c r="K148" s="3"/>
      <c r="L148" s="3"/>
    </row>
    <row r="149" spans="1:12" ht="32.25" customHeight="1">
      <c r="A149" s="52" t="s">
        <v>90</v>
      </c>
      <c r="B149" s="52"/>
      <c r="C149" s="52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 customHeight="1">
      <c r="A150" s="56" t="s">
        <v>1</v>
      </c>
      <c r="B150" s="57"/>
      <c r="C150" s="57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48.75" customHeight="1">
      <c r="A151" s="52" t="s">
        <v>133</v>
      </c>
      <c r="B151" s="52"/>
      <c r="C151" s="52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9.5" customHeight="1">
      <c r="A152" s="52" t="s">
        <v>91</v>
      </c>
      <c r="B152" s="52"/>
      <c r="C152" s="52"/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/>
      <c r="K152" s="3"/>
      <c r="L152" s="3"/>
    </row>
    <row r="153" spans="1:12" ht="19.5" customHeight="1">
      <c r="A153" s="56" t="s">
        <v>1</v>
      </c>
      <c r="B153" s="57"/>
      <c r="C153" s="57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34.5" customHeight="1">
      <c r="A154" s="52" t="s">
        <v>37</v>
      </c>
      <c r="B154" s="52"/>
      <c r="C154" s="52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45" customHeight="1">
      <c r="A155" s="74" t="s">
        <v>38</v>
      </c>
      <c r="B155" s="74"/>
      <c r="C155" s="74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9.5" customHeight="1">
      <c r="A156" s="52" t="s">
        <v>39</v>
      </c>
      <c r="B156" s="52"/>
      <c r="C156" s="52"/>
      <c r="D156" s="3">
        <f>G156</f>
        <v>15200</v>
      </c>
      <c r="E156" s="3">
        <f>H156</f>
        <v>15200</v>
      </c>
      <c r="F156" s="3">
        <f>I156</f>
        <v>15200</v>
      </c>
      <c r="G156" s="3">
        <v>15200</v>
      </c>
      <c r="H156" s="3">
        <v>15200</v>
      </c>
      <c r="I156" s="3">
        <v>15200</v>
      </c>
      <c r="J156" s="3"/>
      <c r="K156" s="3"/>
      <c r="L156" s="3"/>
    </row>
    <row r="157" spans="1:12" ht="30.75" customHeight="1">
      <c r="A157" s="52" t="s">
        <v>92</v>
      </c>
      <c r="B157" s="52"/>
      <c r="C157" s="52"/>
      <c r="D157" s="3">
        <f aca="true" t="shared" si="6" ref="D157:D162">G157</f>
        <v>674410</v>
      </c>
      <c r="E157" s="3">
        <f aca="true" t="shared" si="7" ref="E157:E162">H157</f>
        <v>612960</v>
      </c>
      <c r="F157" s="3">
        <f aca="true" t="shared" si="8" ref="F157:F162">I157</f>
        <v>612960</v>
      </c>
      <c r="G157" s="3">
        <f>G159+G162</f>
        <v>674410</v>
      </c>
      <c r="H157" s="3">
        <f>H159+H162</f>
        <v>612960</v>
      </c>
      <c r="I157" s="3">
        <f>I159+I162</f>
        <v>612960</v>
      </c>
      <c r="J157" s="3"/>
      <c r="K157" s="3"/>
      <c r="L157" s="3"/>
    </row>
    <row r="158" spans="1:12" ht="20.25" customHeight="1">
      <c r="A158" s="56" t="s">
        <v>1</v>
      </c>
      <c r="B158" s="57"/>
      <c r="C158" s="57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35.25" customHeight="1">
      <c r="A159" s="52" t="s">
        <v>40</v>
      </c>
      <c r="B159" s="52"/>
      <c r="C159" s="52"/>
      <c r="D159" s="3">
        <f t="shared" si="6"/>
        <v>75000</v>
      </c>
      <c r="E159" s="3">
        <f t="shared" si="7"/>
        <v>75000</v>
      </c>
      <c r="F159" s="3">
        <f t="shared" si="8"/>
        <v>75000</v>
      </c>
      <c r="G159" s="3">
        <v>75000</v>
      </c>
      <c r="H159" s="3">
        <v>75000</v>
      </c>
      <c r="I159" s="3">
        <v>75000</v>
      </c>
      <c r="J159" s="3"/>
      <c r="K159" s="3"/>
      <c r="L159" s="3"/>
    </row>
    <row r="160" spans="1:12" ht="38.25" customHeight="1">
      <c r="A160" s="73" t="s">
        <v>41</v>
      </c>
      <c r="B160" s="73"/>
      <c r="C160" s="73"/>
      <c r="D160" s="3"/>
      <c r="E160" s="3"/>
      <c r="F160" s="3"/>
      <c r="G160" s="16"/>
      <c r="H160" s="16"/>
      <c r="I160" s="16"/>
      <c r="J160" s="3"/>
      <c r="K160" s="3"/>
      <c r="L160" s="3"/>
    </row>
    <row r="161" spans="1:12" ht="34.5" customHeight="1">
      <c r="A161" s="73" t="s">
        <v>42</v>
      </c>
      <c r="B161" s="73"/>
      <c r="C161" s="73"/>
      <c r="D161" s="3"/>
      <c r="E161" s="3"/>
      <c r="F161" s="3"/>
      <c r="G161" s="16"/>
      <c r="H161" s="16"/>
      <c r="I161" s="16"/>
      <c r="J161" s="3"/>
      <c r="K161" s="3"/>
      <c r="L161" s="3"/>
    </row>
    <row r="162" spans="1:12" ht="28.5" customHeight="1">
      <c r="A162" s="52" t="s">
        <v>43</v>
      </c>
      <c r="B162" s="52"/>
      <c r="C162" s="52"/>
      <c r="D162" s="3">
        <f t="shared" si="6"/>
        <v>599410</v>
      </c>
      <c r="E162" s="3">
        <f t="shared" si="7"/>
        <v>537960</v>
      </c>
      <c r="F162" s="3">
        <f t="shared" si="8"/>
        <v>537960</v>
      </c>
      <c r="G162" s="3">
        <v>599410</v>
      </c>
      <c r="H162" s="3">
        <v>537960</v>
      </c>
      <c r="I162" s="3">
        <v>537960</v>
      </c>
      <c r="J162" s="3"/>
      <c r="K162" s="3"/>
      <c r="L162" s="3"/>
    </row>
    <row r="163" spans="1:12" ht="33.75" customHeight="1">
      <c r="A163" s="52" t="s">
        <v>93</v>
      </c>
      <c r="B163" s="52"/>
      <c r="C163" s="52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20.25" customHeight="1">
      <c r="A164" s="56" t="s">
        <v>1</v>
      </c>
      <c r="B164" s="57"/>
      <c r="C164" s="57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30.75" customHeight="1">
      <c r="A165" s="53" t="s">
        <v>51</v>
      </c>
      <c r="B165" s="54"/>
      <c r="C165" s="55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30.75" customHeight="1">
      <c r="A166" s="53" t="s">
        <v>44</v>
      </c>
      <c r="B166" s="54"/>
      <c r="C166" s="55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5.75" customHeight="1">
      <c r="A167" s="51" t="s">
        <v>8</v>
      </c>
      <c r="B167" s="51"/>
      <c r="C167" s="51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28.5" customHeight="1">
      <c r="A168" s="52" t="s">
        <v>9</v>
      </c>
      <c r="B168" s="52"/>
      <c r="C168" s="52"/>
      <c r="D168" s="3"/>
      <c r="E168" s="3"/>
      <c r="F168" s="3"/>
      <c r="G168" s="3"/>
      <c r="H168" s="3"/>
      <c r="I168" s="3"/>
      <c r="J168" s="3"/>
      <c r="K168" s="3"/>
      <c r="L168" s="3"/>
    </row>
    <row r="169" spans="1:10" ht="28.5" customHeight="1">
      <c r="A169" s="2"/>
      <c r="B169" s="2"/>
      <c r="C169" s="2"/>
      <c r="D169" s="15"/>
      <c r="E169" s="2"/>
      <c r="F169" s="2"/>
      <c r="G169" s="2"/>
      <c r="H169" s="2"/>
      <c r="I169" s="2"/>
      <c r="J169" s="2"/>
    </row>
    <row r="170" spans="1:10" ht="29.25" customHeight="1">
      <c r="A170" s="50" t="s">
        <v>140</v>
      </c>
      <c r="B170" s="50"/>
      <c r="C170" s="50"/>
      <c r="D170" s="4"/>
      <c r="E170" s="4"/>
      <c r="F170" s="4"/>
      <c r="G170" s="4"/>
      <c r="H170" s="58" t="s">
        <v>155</v>
      </c>
      <c r="I170" s="58"/>
      <c r="J170" s="58"/>
    </row>
    <row r="171" spans="1:10" ht="29.25" customHeight="1">
      <c r="A171" s="50" t="s">
        <v>94</v>
      </c>
      <c r="B171" s="50"/>
      <c r="C171" s="50"/>
      <c r="D171" s="9" t="s">
        <v>12</v>
      </c>
      <c r="E171" s="9"/>
      <c r="F171" s="9"/>
      <c r="G171" s="76" t="s">
        <v>11</v>
      </c>
      <c r="H171" s="76"/>
      <c r="I171" s="76"/>
      <c r="J171" s="76"/>
    </row>
    <row r="172" spans="1:10" ht="31.5" customHeight="1">
      <c r="A172" s="50" t="s">
        <v>131</v>
      </c>
      <c r="B172" s="50"/>
      <c r="C172" s="50"/>
      <c r="D172" s="10"/>
      <c r="E172" s="10"/>
      <c r="F172" s="10"/>
      <c r="G172" s="4"/>
      <c r="H172" s="58" t="s">
        <v>136</v>
      </c>
      <c r="I172" s="58"/>
      <c r="J172" s="58"/>
    </row>
    <row r="173" spans="4:10" ht="15">
      <c r="D173" s="5" t="s">
        <v>12</v>
      </c>
      <c r="E173" s="5"/>
      <c r="F173" s="5"/>
      <c r="G173" s="76" t="s">
        <v>11</v>
      </c>
      <c r="H173" s="76"/>
      <c r="I173" s="76"/>
      <c r="J173" s="76"/>
    </row>
    <row r="174" spans="1:10" ht="23.25" customHeight="1">
      <c r="A174" s="50" t="s">
        <v>135</v>
      </c>
      <c r="B174" s="50"/>
      <c r="C174" s="50"/>
      <c r="D174" s="10"/>
      <c r="E174" s="10"/>
      <c r="F174" s="10"/>
      <c r="G174" s="4"/>
      <c r="H174" s="58" t="s">
        <v>155</v>
      </c>
      <c r="I174" s="58"/>
      <c r="J174" s="58"/>
    </row>
    <row r="175" spans="1:10" ht="30" customHeight="1">
      <c r="A175" s="50" t="s">
        <v>159</v>
      </c>
      <c r="B175" s="50"/>
      <c r="D175" s="5" t="s">
        <v>12</v>
      </c>
      <c r="E175" s="5"/>
      <c r="F175" s="5"/>
      <c r="G175" s="76" t="s">
        <v>11</v>
      </c>
      <c r="H175" s="76"/>
      <c r="I175" s="76"/>
      <c r="J175" s="76"/>
    </row>
    <row r="179" spans="1:3" ht="15">
      <c r="A179" s="75"/>
      <c r="B179" s="75"/>
      <c r="C179" s="75"/>
    </row>
  </sheetData>
  <sheetProtection/>
  <mergeCells count="242">
    <mergeCell ref="G81:I81"/>
    <mergeCell ref="G84:I84"/>
    <mergeCell ref="G68:I68"/>
    <mergeCell ref="G66:I66"/>
    <mergeCell ref="G67:I67"/>
    <mergeCell ref="G76:I76"/>
    <mergeCell ref="G71:I71"/>
    <mergeCell ref="G74:I74"/>
    <mergeCell ref="G75:I75"/>
    <mergeCell ref="G72:I72"/>
    <mergeCell ref="G73:I73"/>
    <mergeCell ref="G69:I69"/>
    <mergeCell ref="G70:I70"/>
    <mergeCell ref="G51:I51"/>
    <mergeCell ref="G115:L115"/>
    <mergeCell ref="G63:I63"/>
    <mergeCell ref="G64:I64"/>
    <mergeCell ref="G61:I61"/>
    <mergeCell ref="G62:I62"/>
    <mergeCell ref="G65:I65"/>
    <mergeCell ref="G107:I107"/>
    <mergeCell ref="G110:I110"/>
    <mergeCell ref="G77:I77"/>
    <mergeCell ref="G78:I78"/>
    <mergeCell ref="G91:I91"/>
    <mergeCell ref="G92:I92"/>
    <mergeCell ref="G85:I85"/>
    <mergeCell ref="G83:I83"/>
    <mergeCell ref="G79:I79"/>
    <mergeCell ref="G80:I80"/>
    <mergeCell ref="G82:I82"/>
    <mergeCell ref="G89:I89"/>
    <mergeCell ref="G93:I93"/>
    <mergeCell ref="G90:I90"/>
    <mergeCell ref="G86:I86"/>
    <mergeCell ref="A111:F111"/>
    <mergeCell ref="A100:F100"/>
    <mergeCell ref="A97:F97"/>
    <mergeCell ref="A58:F58"/>
    <mergeCell ref="A59:F59"/>
    <mergeCell ref="A71:F71"/>
    <mergeCell ref="A92:F92"/>
    <mergeCell ref="A81:F81"/>
    <mergeCell ref="A68:F68"/>
    <mergeCell ref="A69:F69"/>
    <mergeCell ref="A82:F82"/>
    <mergeCell ref="A87:F87"/>
    <mergeCell ref="A83:F83"/>
    <mergeCell ref="A138:C138"/>
    <mergeCell ref="A136:C136"/>
    <mergeCell ref="A126:C126"/>
    <mergeCell ref="A130:C130"/>
    <mergeCell ref="A135:C135"/>
    <mergeCell ref="A134:C134"/>
    <mergeCell ref="A123:C123"/>
    <mergeCell ref="A132:C132"/>
    <mergeCell ref="A75:F75"/>
    <mergeCell ref="A107:F107"/>
    <mergeCell ref="A106:F106"/>
    <mergeCell ref="A125:C125"/>
    <mergeCell ref="A93:F93"/>
    <mergeCell ref="A91:F91"/>
    <mergeCell ref="A112:F112"/>
    <mergeCell ref="A98:F98"/>
    <mergeCell ref="D115:F116"/>
    <mergeCell ref="A78:F78"/>
    <mergeCell ref="A79:F79"/>
    <mergeCell ref="A147:C147"/>
    <mergeCell ref="A142:C142"/>
    <mergeCell ref="A120:C120"/>
    <mergeCell ref="A119:C119"/>
    <mergeCell ref="A102:F102"/>
    <mergeCell ref="A139:C139"/>
    <mergeCell ref="A143:C143"/>
    <mergeCell ref="A152:C152"/>
    <mergeCell ref="A73:F73"/>
    <mergeCell ref="A74:F74"/>
    <mergeCell ref="A76:F76"/>
    <mergeCell ref="A109:F109"/>
    <mergeCell ref="A108:F108"/>
    <mergeCell ref="A146:C146"/>
    <mergeCell ref="A145:C145"/>
    <mergeCell ref="A140:C140"/>
    <mergeCell ref="A99:F99"/>
    <mergeCell ref="A150:C150"/>
    <mergeCell ref="A151:C151"/>
    <mergeCell ref="A80:F80"/>
    <mergeCell ref="A133:C133"/>
    <mergeCell ref="A129:C129"/>
    <mergeCell ref="A105:F105"/>
    <mergeCell ref="A110:F110"/>
    <mergeCell ref="A114:J114"/>
    <mergeCell ref="G111:I111"/>
    <mergeCell ref="A149:C149"/>
    <mergeCell ref="A39:J39"/>
    <mergeCell ref="G54:I54"/>
    <mergeCell ref="G55:I55"/>
    <mergeCell ref="G56:I56"/>
    <mergeCell ref="G49:I49"/>
    <mergeCell ref="G47:I47"/>
    <mergeCell ref="A53:F53"/>
    <mergeCell ref="A54:F54"/>
    <mergeCell ref="G52:I52"/>
    <mergeCell ref="G53:I53"/>
    <mergeCell ref="A37:IV37"/>
    <mergeCell ref="A51:F51"/>
    <mergeCell ref="G40:I40"/>
    <mergeCell ref="A11:J11"/>
    <mergeCell ref="G50:I50"/>
    <mergeCell ref="A50:F50"/>
    <mergeCell ref="A41:F41"/>
    <mergeCell ref="A49:F49"/>
    <mergeCell ref="G41:I41"/>
    <mergeCell ref="D23:I23"/>
    <mergeCell ref="D25:I25"/>
    <mergeCell ref="A23:C24"/>
    <mergeCell ref="A32:J32"/>
    <mergeCell ref="A21:C21"/>
    <mergeCell ref="A22:C22"/>
    <mergeCell ref="D17:F17"/>
    <mergeCell ref="D21:I21"/>
    <mergeCell ref="D1:J1"/>
    <mergeCell ref="D2:J2"/>
    <mergeCell ref="D3:J3"/>
    <mergeCell ref="D5:J5"/>
    <mergeCell ref="D4:J4"/>
    <mergeCell ref="A36:J36"/>
    <mergeCell ref="A86:F86"/>
    <mergeCell ref="A43:F43"/>
    <mergeCell ref="G6:J6"/>
    <mergeCell ref="D8:J8"/>
    <mergeCell ref="A10:J10"/>
    <mergeCell ref="G7:J7"/>
    <mergeCell ref="A14:D14"/>
    <mergeCell ref="A25:C28"/>
    <mergeCell ref="A17:C20"/>
    <mergeCell ref="A121:C121"/>
    <mergeCell ref="A104:F104"/>
    <mergeCell ref="A103:F103"/>
    <mergeCell ref="A30:J30"/>
    <mergeCell ref="A34:J34"/>
    <mergeCell ref="A33:J33"/>
    <mergeCell ref="A90:F90"/>
    <mergeCell ref="A89:F89"/>
    <mergeCell ref="A88:F88"/>
    <mergeCell ref="G88:I88"/>
    <mergeCell ref="A124:C124"/>
    <mergeCell ref="A127:C127"/>
    <mergeCell ref="A122:C122"/>
    <mergeCell ref="A85:F85"/>
    <mergeCell ref="A96:F96"/>
    <mergeCell ref="A95:F95"/>
    <mergeCell ref="A94:F94"/>
    <mergeCell ref="A115:C117"/>
    <mergeCell ref="A118:C118"/>
    <mergeCell ref="A101:F101"/>
    <mergeCell ref="A84:F84"/>
    <mergeCell ref="G98:I98"/>
    <mergeCell ref="G99:I99"/>
    <mergeCell ref="G102:I102"/>
    <mergeCell ref="G94:I94"/>
    <mergeCell ref="G95:I95"/>
    <mergeCell ref="G96:I96"/>
    <mergeCell ref="G100:I100"/>
    <mergeCell ref="G101:I101"/>
    <mergeCell ref="G97:I97"/>
    <mergeCell ref="A179:C179"/>
    <mergeCell ref="G171:J171"/>
    <mergeCell ref="G173:J173"/>
    <mergeCell ref="A171:C171"/>
    <mergeCell ref="G175:J175"/>
    <mergeCell ref="A175:B175"/>
    <mergeCell ref="A172:C172"/>
    <mergeCell ref="H172:J172"/>
    <mergeCell ref="H174:J174"/>
    <mergeCell ref="A154:C154"/>
    <mergeCell ref="A163:C163"/>
    <mergeCell ref="A160:C160"/>
    <mergeCell ref="A161:C161"/>
    <mergeCell ref="A155:C155"/>
    <mergeCell ref="A159:C159"/>
    <mergeCell ref="A157:C157"/>
    <mergeCell ref="A156:C156"/>
    <mergeCell ref="A158:C158"/>
    <mergeCell ref="G44:I44"/>
    <mergeCell ref="G42:I42"/>
    <mergeCell ref="A61:F61"/>
    <mergeCell ref="A63:F63"/>
    <mergeCell ref="A56:F56"/>
    <mergeCell ref="A57:F57"/>
    <mergeCell ref="G57:I57"/>
    <mergeCell ref="G58:I58"/>
    <mergeCell ref="G59:I59"/>
    <mergeCell ref="G60:I60"/>
    <mergeCell ref="A64:F64"/>
    <mergeCell ref="A62:F62"/>
    <mergeCell ref="A77:F77"/>
    <mergeCell ref="A42:F42"/>
    <mergeCell ref="A44:F44"/>
    <mergeCell ref="A52:F52"/>
    <mergeCell ref="A65:F65"/>
    <mergeCell ref="A66:F66"/>
    <mergeCell ref="A67:F67"/>
    <mergeCell ref="A55:F55"/>
    <mergeCell ref="A153:C153"/>
    <mergeCell ref="A35:J35"/>
    <mergeCell ref="A141:C141"/>
    <mergeCell ref="A144:C144"/>
    <mergeCell ref="A137:C137"/>
    <mergeCell ref="A148:C148"/>
    <mergeCell ref="A131:C131"/>
    <mergeCell ref="A40:F40"/>
    <mergeCell ref="A60:F60"/>
    <mergeCell ref="G87:I87"/>
    <mergeCell ref="A72:F72"/>
    <mergeCell ref="A70:F70"/>
    <mergeCell ref="G43:I43"/>
    <mergeCell ref="A46:F46"/>
    <mergeCell ref="A47:F47"/>
    <mergeCell ref="A48:F48"/>
    <mergeCell ref="A45:F45"/>
    <mergeCell ref="G48:I48"/>
    <mergeCell ref="G45:I45"/>
    <mergeCell ref="G46:I46"/>
    <mergeCell ref="H170:J170"/>
    <mergeCell ref="G109:I109"/>
    <mergeCell ref="G106:I106"/>
    <mergeCell ref="G103:I103"/>
    <mergeCell ref="G116:I116"/>
    <mergeCell ref="J116:L116"/>
    <mergeCell ref="G112:I112"/>
    <mergeCell ref="G104:I104"/>
    <mergeCell ref="G108:I108"/>
    <mergeCell ref="G105:I105"/>
    <mergeCell ref="A170:C170"/>
    <mergeCell ref="A167:C167"/>
    <mergeCell ref="A174:C174"/>
    <mergeCell ref="A162:C162"/>
    <mergeCell ref="A168:C168"/>
    <mergeCell ref="A166:C166"/>
    <mergeCell ref="A165:C165"/>
    <mergeCell ref="A164:C164"/>
  </mergeCells>
  <printOptions/>
  <pageMargins left="0.7874015748031497" right="0.3937007874015748" top="0.44" bottom="0.3937007874015748" header="0.35" footer="0.2755905511811024"/>
  <pageSetup horizontalDpi="600" verticalDpi="600" orientation="landscape" paperSize="9" scale="43" r:id="rId1"/>
  <rowBreaks count="3" manualBreakCount="3">
    <brk id="38" max="255" man="1"/>
    <brk id="86" max="11" man="1"/>
    <brk id="1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2016-02-08T07:36:32Z</cp:lastPrinted>
  <dcterms:created xsi:type="dcterms:W3CDTF">2010-08-09T11:23:33Z</dcterms:created>
  <dcterms:modified xsi:type="dcterms:W3CDTF">2016-02-08T07:52:14Z</dcterms:modified>
  <cp:category/>
  <cp:version/>
  <cp:contentType/>
  <cp:contentStatus/>
</cp:coreProperties>
</file>