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<sst xmlns="http://schemas.openxmlformats.org/spreadsheetml/2006/main" count="376" uniqueCount="168">
  <si>
    <t>УТВЕРЖДАЮ</t>
  </si>
  <si>
    <t>__________________________________________________________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</si>
  <si>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</si>
  <si>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</si>
  <si>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________________  ___________________________________</t>
  </si>
  <si>
    <t xml:space="preserve">                    (подпись)                                 (расшифровка подписи)</t>
  </si>
  <si>
    <t>"_____" ______________________20____г.</t>
  </si>
  <si>
    <t>КОДЫ</t>
  </si>
  <si>
    <t>Форма по ОКУД</t>
  </si>
  <si>
    <t>от "____" ____________20___г.</t>
  </si>
  <si>
    <t>Дата</t>
  </si>
  <si>
    <t>по ОКПО</t>
  </si>
  <si>
    <t>Получатель бюджетных средств_____________________________________________________________________________________________________</t>
  </si>
  <si>
    <t>по Перечню (Реестру)</t>
  </si>
  <si>
    <t>Распорядитель бюджетных средств_______________________________________________________________________________________________</t>
  </si>
  <si>
    <t>по БК</t>
  </si>
  <si>
    <t>Наименование бюджета</t>
  </si>
  <si>
    <t>_______________________________________________________________________________________________</t>
  </si>
  <si>
    <t>по ОКАТО</t>
  </si>
  <si>
    <t>Единица измерения:  руб</t>
  </si>
  <si>
    <t>по ОКЕИ</t>
  </si>
  <si>
    <t>_______________________________________________</t>
  </si>
  <si>
    <t>по ОКВ</t>
  </si>
  <si>
    <t>(наименование иностранной валюты)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</si>
  <si>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</si>
  <si>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</si>
  <si>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</si>
  <si>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Сумма</t>
  </si>
  <si>
    <t>строки</t>
  </si>
  <si>
    <t>раздела</t>
  </si>
  <si>
    <t>подраз-</t>
  </si>
  <si>
    <t>целевой статьи</t>
  </si>
  <si>
    <t>вида</t>
  </si>
  <si>
    <t>КОСГУ</t>
  </si>
  <si>
    <t>код аналитического</t>
  </si>
  <si>
    <t>в рублях</t>
  </si>
  <si>
    <t>в валюте</t>
  </si>
  <si>
    <t>дела</t>
  </si>
  <si>
    <t>расходов</t>
  </si>
  <si>
    <t>показателя*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</si>
  <si>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</si>
  <si>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</si>
  <si>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</si>
  <si>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</si>
  <si>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_______________________________  __________________ ___________________________</t>
  </si>
  <si>
    <t>Номер страницы</t>
  </si>
  <si>
    <t>(должность)                                                 (подпись)                          (расшифровка подписи)</t>
  </si>
  <si>
    <t>Всего страниц</t>
  </si>
  <si>
    <t>Руководитель планово-</t>
  </si>
  <si>
    <t>______________________</t>
  </si>
  <si>
    <t>________________________</t>
  </si>
  <si>
    <t>финансовой службы</t>
  </si>
  <si>
    <t xml:space="preserve">              (подпись)                                        (расшифровка подписи)</t>
  </si>
  <si>
    <t>Исполнитель</t>
  </si>
  <si>
    <t>_______________________________  __________________ ___________________________ ______________________</t>
  </si>
  <si>
    <t xml:space="preserve">            (телефон)</t>
  </si>
  <si>
    <t>"_____" ______________________20__г.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</si>
  <si>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</si>
  <si>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ПРОЕКТ БЮДЖЕТНОЙ СМЕТЫ НА 20___ГОД</t>
  </si>
  <si>
    <t>0501014</t>
  </si>
  <si>
    <t>Получатель бюджетных средств___________________________________________________________________________________________________</t>
  </si>
  <si>
    <t>Главный распорядитель бюджетных средств______________________________________________________________________________________</t>
  </si>
  <si>
    <t>Утверждено</t>
  </si>
  <si>
    <t>Обязательства</t>
  </si>
  <si>
    <t>Сумма, всего</t>
  </si>
  <si>
    <t>целевой</t>
  </si>
  <si>
    <t>код аналитичес-</t>
  </si>
  <si>
    <t>на очередной</t>
  </si>
  <si>
    <t>действую-</t>
  </si>
  <si>
    <t>прини-</t>
  </si>
  <si>
    <t>(гр.10+гр.11)</t>
  </si>
  <si>
    <t>статьи</t>
  </si>
  <si>
    <t>кого показателя*</t>
  </si>
  <si>
    <t>финансовый год</t>
  </si>
  <si>
    <t>щие</t>
  </si>
  <si>
    <t>маемые</t>
  </si>
  <si>
    <t>ИЗМЕНЕНИЕ №_____ПОКАЗАТЕЛЕЙ БЮДЖЕТНОЙ СМЕТЫ НА 20___ГОД</t>
  </si>
  <si>
    <t>0501013</t>
  </si>
  <si>
    <t>Получатель бюджетных средств____________________________________________________________________________________________________________</t>
  </si>
  <si>
    <t>Распорядитель бюджетных средств___________________________________________________________________________________________</t>
  </si>
  <si>
    <t>Главный распорядитель бюджетных средств____________________________________________________________________________________________</t>
  </si>
  <si>
    <t>__________________________________________________________________________________________________</t>
  </si>
  <si>
    <t>Сумма изменения (+, -)</t>
  </si>
  <si>
    <t>Российской Федерации и казенных учреждений, находящихся в ведении Министерства финансов Российской Федерации,</t>
  </si>
  <si>
    <t>утвержденному приказом Министерства финансов Российской Федерации от "25" декабря 2008 г. № 675</t>
  </si>
  <si>
    <t>"О внесении изменений в приказ Министерства финансов Российской Федерации от "25"декабря 2008 г. № 675</t>
  </si>
  <si>
    <r>
      <t xml:space="preserve">"Приложение № 4 </t>
    </r>
    <r>
      <rPr>
        <sz val="10"/>
        <rFont val="Times New Roman"/>
        <family val="1"/>
      </rPr>
      <t xml:space="preserve">к  Порядку составления, утверждения и ведения бюджетных смет Министерства финансов </t>
    </r>
  </si>
  <si>
    <r>
      <t>"Приложение № 6</t>
    </r>
    <r>
      <rPr>
        <sz val="10"/>
        <rFont val="Times New Roman"/>
        <family val="1"/>
      </rPr>
      <t xml:space="preserve"> к   Порядку составления, утверждения и ведения бюджетных смет Министерства финансов </t>
    </r>
  </si>
  <si>
    <r>
      <t>Приложение № 2</t>
    </r>
    <r>
      <rPr>
        <sz val="10"/>
        <rFont val="Times New Roman"/>
        <family val="1"/>
      </rPr>
      <t xml:space="preserve"> к приказу Министерства финансов Российской Федерации от "27" августа 2010 г.   № 420</t>
    </r>
  </si>
  <si>
    <r>
      <t>Приложение № 3</t>
    </r>
    <r>
      <rPr>
        <sz val="10"/>
        <rFont val="Times New Roman"/>
        <family val="1"/>
      </rPr>
      <t xml:space="preserve"> к приказу Министерства финансов Российской Федерации от " 27 "  августа 2010 г.   № 420</t>
    </r>
  </si>
  <si>
    <t>Главный бухгалтер</t>
  </si>
  <si>
    <t>Наименование статей</t>
  </si>
  <si>
    <t>Расходы</t>
  </si>
  <si>
    <t>Оплата труда и начисление на оплату труда</t>
  </si>
  <si>
    <t>Заработная плата</t>
  </si>
  <si>
    <t>Прочие выпшлаты</t>
  </si>
  <si>
    <t>Суточные при служебных командировках</t>
  </si>
  <si>
    <t>Методическая литература</t>
  </si>
  <si>
    <t>Ежемесячные пособия на ребенка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</si>
  <si>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</si>
  <si>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</si>
  <si>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</si>
  <si>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</si>
  <si>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Найм транспортных средств</t>
  </si>
  <si>
    <t>Оплата проезда по служебным командировкам</t>
  </si>
  <si>
    <t>Коммунальные услуги</t>
  </si>
  <si>
    <t>Электроэнергия</t>
  </si>
  <si>
    <t>Теплоэнергия</t>
  </si>
  <si>
    <t>Водоснабжение</t>
  </si>
  <si>
    <t>Канализация</t>
  </si>
  <si>
    <t>Арендная плата за пользование имуществом</t>
  </si>
  <si>
    <t>Услуги по содержанию имущества</t>
  </si>
  <si>
    <t>Другие расходы по содержанию имущества</t>
  </si>
  <si>
    <t>Прочие услуги</t>
  </si>
  <si>
    <t>Найм жилых помещений при служебных командировкам</t>
  </si>
  <si>
    <t>другие расходы,связанные с оплатой прочих услуг</t>
  </si>
  <si>
    <t>Социальное обеспечение</t>
  </si>
  <si>
    <t>Прочие расходы</t>
  </si>
  <si>
    <t>Порступления нефинансовых активов</t>
  </si>
  <si>
    <t>Увеличение стоимости матер. запасов, в т.ч</t>
  </si>
  <si>
    <t>Увеличение стоимости основных средств</t>
  </si>
  <si>
    <t>Медикаменты и преревязочные средства</t>
  </si>
  <si>
    <t>Мягкий инвентарь</t>
  </si>
  <si>
    <t>продукты питания</t>
  </si>
  <si>
    <t>ГСМ</t>
  </si>
  <si>
    <t>Строительные материалы</t>
  </si>
  <si>
    <t>Канцелярские принадлежности</t>
  </si>
  <si>
    <t>дрова</t>
  </si>
  <si>
    <t>уголь</t>
  </si>
  <si>
    <t>прочие материальные запасы</t>
  </si>
  <si>
    <t>__Н.И.Вебер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</si>
  <si>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</si>
  <si>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</si>
  <si>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</si>
  <si>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</si>
  <si>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</si>
  <si>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</si>
  <si>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</si>
  <si>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</si>
  <si>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</si>
  <si>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</si>
  <si>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________________                    </t>
    </r>
    <r>
      <rPr>
        <u val="single"/>
        <sz val="11"/>
        <rFont val="Times New Roman"/>
        <family val="1"/>
      </rPr>
      <t>И.С.Вагнер</t>
    </r>
  </si>
  <si>
    <t xml:space="preserve">                              (телефон)</t>
  </si>
  <si>
    <r>
      <t xml:space="preserve">          </t>
    </r>
    <r>
      <rPr>
        <sz val="10"/>
        <rFont val="Times New Roman"/>
        <family val="1"/>
      </rPr>
      <t xml:space="preserve">    (должность)                                                 (подпись)                          (расшифровка подписи)</t>
    </r>
  </si>
  <si>
    <r>
      <t xml:space="preserve">          </t>
    </r>
    <r>
      <rPr>
        <sz val="10"/>
        <rFont val="Times New Roman"/>
        <family val="1"/>
      </rPr>
      <t xml:space="preserve">    (подпись)                                                 (расшифровка подписи)</t>
    </r>
  </si>
  <si>
    <t xml:space="preserve">                             (должность)                                                 (подпись)                          (расшифровка подписи)</t>
  </si>
  <si>
    <t>Муниципальное образование Пировский район</t>
  </si>
  <si>
    <t>Районный отдел образования администрации Пировского района</t>
  </si>
  <si>
    <t>Распорядитель бюджетных средств</t>
  </si>
  <si>
    <r>
      <t xml:space="preserve">Главный распорядитель бюджетных средств </t>
    </r>
    <r>
      <rPr>
        <u val="single"/>
        <sz val="12"/>
        <rFont val="Times New Roman"/>
        <family val="1"/>
      </rPr>
      <t>Районный отдел образования администрации Пировского района</t>
    </r>
    <r>
      <rPr>
        <sz val="12"/>
        <rFont val="Times New Roman"/>
        <family val="1"/>
      </rPr>
      <t>_____________________</t>
    </r>
  </si>
  <si>
    <t>Приложение № 1 к Порядку составления, утверждения и ведения бюджетной сметы районного муниципального казенного учреждения, подведомственного районному отделу образования администрации Пировского района</t>
  </si>
  <si>
    <t xml:space="preserve">Начальник районного отдела образования администрации </t>
  </si>
  <si>
    <t>Пировского района</t>
  </si>
  <si>
    <t>МКОУ "Солоухинская основная общеобразовательная школа"</t>
  </si>
  <si>
    <t xml:space="preserve"> 02</t>
  </si>
  <si>
    <t xml:space="preserve">            директор                                                                                 Т.И.Сибгатулина</t>
  </si>
  <si>
    <t>ъ</t>
  </si>
  <si>
    <t>111</t>
  </si>
  <si>
    <t>244</t>
  </si>
  <si>
    <t>112</t>
  </si>
  <si>
    <t>директор</t>
  </si>
  <si>
    <t>Сибгатулина Т.И.</t>
  </si>
  <si>
    <t>БЮДЖЕТНАЯ СМЕТА НА 2015ГОД</t>
  </si>
  <si>
    <t>0227564</t>
  </si>
  <si>
    <t>"25"     декабря  2014г.</t>
  </si>
  <si>
    <t>от "25" декабря 2014г.</t>
  </si>
  <si>
    <t>25.12.2014г.</t>
  </si>
  <si>
    <t>" 25 " января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</si>
</sst>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31" xfId="0" applyFont="1" applyBorder="1" applyAlignment="1">
      <alignment/>
    </xf>
    <xf numFmtId="9" fontId="1" fillId="0" borderId="0" xfId="55" applyFont="1" applyAlignment="1">
      <alignment/>
    </xf>
    <xf numFmtId="0" fontId="1" fillId="0" borderId="31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23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4" fontId="1" fillId="0" borderId="39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4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5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0">
      <selection activeCell="A11" sqref="A11:G11"/>
    </sheetView>
  </sheetViews>
  <sheetFormatPr defaultColWidth="9.00390625" defaultRowHeight="12.75"/>
  <cols>
    <col min="1" max="2" width="9.125" style="1" customWidth="1"/>
    <col min="3" max="3" width="18.875" style="1" customWidth="1"/>
    <col min="4" max="4" width="7.25390625" style="1" customWidth="1"/>
    <col min="5" max="6" width="8.375" style="1" customWidth="1"/>
    <col min="7" max="7" width="7.375" style="1" customWidth="1"/>
    <col min="8" max="8" width="7.625" style="1" customWidth="1"/>
    <col min="9" max="9" width="9.375" style="1" customWidth="1"/>
    <col min="10" max="10" width="7.625" style="1" customWidth="1"/>
    <col min="11" max="11" width="4.25390625" style="1" customWidth="1"/>
    <col min="12" max="12" width="9.125" style="1" customWidth="1"/>
    <col min="13" max="13" width="10.00390625" style="1" customWidth="1"/>
    <col min="14" max="14" width="10.25390625" style="1" customWidth="1"/>
    <col min="15" max="15" width="21.375" style="1" customWidth="1"/>
    <col min="16" max="16" width="12.125" style="1" customWidth="1"/>
    <col min="17" max="17" width="4.625" style="1" customWidth="1"/>
    <col min="18" max="16384" width="9.125" style="1" customWidth="1"/>
  </cols>
  <sheetData>
    <row r="1" spans="12:16" ht="15.75" customHeight="1">
      <c r="L1" s="140" t="s">
        <v>150</v>
      </c>
      <c r="M1" s="140"/>
      <c r="N1" s="140"/>
      <c r="O1" s="140"/>
      <c r="P1" s="140"/>
    </row>
    <row r="2" spans="12:16" ht="15.75">
      <c r="L2" s="140"/>
      <c r="M2" s="140"/>
      <c r="N2" s="140"/>
      <c r="O2" s="140"/>
      <c r="P2" s="140"/>
    </row>
    <row r="3" spans="12:16" ht="15.75">
      <c r="L3" s="140"/>
      <c r="M3" s="140"/>
      <c r="N3" s="140"/>
      <c r="O3" s="140"/>
      <c r="P3" s="140"/>
    </row>
    <row r="4" spans="12:16" ht="15.75">
      <c r="L4" s="85"/>
      <c r="M4" s="85"/>
      <c r="N4" s="85"/>
      <c r="O4" s="85"/>
      <c r="P4" s="85"/>
    </row>
    <row r="5" spans="7:15" ht="11.25" customHeight="1">
      <c r="G5" s="4"/>
      <c r="H5" s="4"/>
      <c r="I5" s="4"/>
      <c r="J5" s="4"/>
      <c r="K5" s="4"/>
      <c r="L5" s="4"/>
      <c r="M5" s="4"/>
      <c r="N5" s="4"/>
      <c r="O5" s="4"/>
    </row>
    <row r="6" ht="9.75" customHeight="1"/>
    <row r="7" spans="1:15" ht="12" customHeight="1">
      <c r="A7" s="144"/>
      <c r="B7" s="144"/>
      <c r="C7" s="144"/>
      <c r="D7" s="144"/>
      <c r="E7" s="144"/>
      <c r="F7" s="144"/>
      <c r="K7" s="144" t="s">
        <v>0</v>
      </c>
      <c r="L7" s="144"/>
      <c r="M7" s="144"/>
      <c r="N7" s="144"/>
      <c r="O7" s="144"/>
    </row>
    <row r="8" spans="1:16" ht="12" customHeight="1">
      <c r="A8" s="145"/>
      <c r="B8" s="145"/>
      <c r="C8" s="145"/>
      <c r="D8" s="145"/>
      <c r="E8" s="145"/>
      <c r="F8" s="145"/>
      <c r="G8" s="145"/>
      <c r="K8" s="86" t="s">
        <v>151</v>
      </c>
      <c r="L8" s="86"/>
      <c r="M8" s="86"/>
      <c r="N8" s="86"/>
      <c r="O8" s="86"/>
      <c r="P8" s="37"/>
    </row>
    <row r="9" spans="1:16" ht="9.75" customHeight="1">
      <c r="A9" s="141"/>
      <c r="B9" s="141"/>
      <c r="C9" s="141"/>
      <c r="D9" s="141"/>
      <c r="E9" s="141"/>
      <c r="F9" s="141"/>
      <c r="G9" s="141"/>
      <c r="K9" s="142" t="s">
        <v>2</v>
      </c>
      <c r="L9" s="142"/>
      <c r="M9" s="142"/>
      <c r="N9" s="142"/>
      <c r="O9" s="142"/>
      <c r="P9" s="142"/>
    </row>
    <row r="10" spans="1:16" ht="13.5" customHeight="1">
      <c r="A10" s="7"/>
      <c r="B10" s="7"/>
      <c r="C10" s="7"/>
      <c r="D10" s="7"/>
      <c r="E10" s="7"/>
      <c r="F10" s="7"/>
      <c r="G10" s="7"/>
      <c r="K10" s="143" t="s">
        <v>152</v>
      </c>
      <c r="L10" s="143"/>
      <c r="M10" s="143"/>
      <c r="N10" s="143"/>
      <c r="O10" s="143"/>
      <c r="P10" s="143"/>
    </row>
    <row r="11" spans="1:16" ht="9.75" customHeight="1">
      <c r="A11" s="142"/>
      <c r="B11" s="142"/>
      <c r="C11" s="142"/>
      <c r="D11" s="142"/>
      <c r="E11" s="142"/>
      <c r="F11" s="142"/>
      <c r="G11" s="142"/>
      <c r="K11" s="142" t="s">
        <v>3</v>
      </c>
      <c r="L11" s="142"/>
      <c r="M11" s="142"/>
      <c r="N11" s="142"/>
      <c r="O11" s="142"/>
      <c r="P11" s="142"/>
    </row>
    <row r="12" spans="1:15" ht="12" customHeight="1">
      <c r="A12" s="138"/>
      <c r="B12" s="138"/>
      <c r="C12" s="138"/>
      <c r="D12" s="138"/>
      <c r="E12" s="138"/>
      <c r="F12" s="138"/>
      <c r="G12" s="138"/>
      <c r="K12" s="138" t="s">
        <v>141</v>
      </c>
      <c r="L12" s="138"/>
      <c r="M12" s="138"/>
      <c r="N12" s="138"/>
      <c r="O12" s="138"/>
    </row>
    <row r="13" spans="1:15" ht="12" customHeight="1">
      <c r="A13" s="139"/>
      <c r="B13" s="139"/>
      <c r="C13" s="139"/>
      <c r="D13" s="139"/>
      <c r="E13" s="139"/>
      <c r="F13" s="139"/>
      <c r="G13" s="9"/>
      <c r="H13" s="10"/>
      <c r="I13" s="10"/>
      <c r="J13" s="10"/>
      <c r="K13" s="9" t="s">
        <v>5</v>
      </c>
      <c r="L13" s="9"/>
      <c r="M13" s="9"/>
      <c r="N13" s="9"/>
      <c r="O13" s="9"/>
    </row>
    <row r="14" spans="1:15" ht="12" customHeight="1">
      <c r="A14" s="138"/>
      <c r="B14" s="138"/>
      <c r="C14" s="138"/>
      <c r="D14" s="138"/>
      <c r="E14" s="138"/>
      <c r="F14" s="138"/>
      <c r="G14" s="138"/>
      <c r="K14" s="93" t="s">
        <v>167</v>
      </c>
      <c r="L14" s="93"/>
      <c r="M14" s="93"/>
      <c r="N14" s="8"/>
      <c r="O14" s="8"/>
    </row>
    <row r="15" ht="11.25" customHeight="1"/>
    <row r="16" spans="1:15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2"/>
      <c r="O16" s="13"/>
    </row>
    <row r="17" spans="1:17" ht="15.75" customHeight="1">
      <c r="A17" s="137" t="s">
        <v>162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6" t="s">
        <v>8</v>
      </c>
      <c r="O17" s="136"/>
      <c r="P17" s="90">
        <v>501012</v>
      </c>
      <c r="Q17" s="91"/>
    </row>
    <row r="18" spans="1:17" ht="12.75" customHeight="1">
      <c r="A18" s="135" t="s">
        <v>165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 t="s">
        <v>10</v>
      </c>
      <c r="O18" s="136"/>
      <c r="P18" s="92" t="s">
        <v>166</v>
      </c>
      <c r="Q18" s="88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62"/>
      <c r="O19" s="62" t="s">
        <v>11</v>
      </c>
      <c r="P19" s="87">
        <v>21928404</v>
      </c>
      <c r="Q19" s="88"/>
    </row>
    <row r="20" spans="1:17" ht="12.75" customHeight="1">
      <c r="A20" s="3" t="s">
        <v>12</v>
      </c>
      <c r="B20" s="3"/>
      <c r="C20" s="84"/>
      <c r="D20" s="84" t="s">
        <v>153</v>
      </c>
      <c r="E20" s="84"/>
      <c r="F20" s="84"/>
      <c r="G20" s="84"/>
      <c r="H20" s="84"/>
      <c r="I20" s="84"/>
      <c r="J20" s="84"/>
      <c r="K20" s="84"/>
      <c r="L20" s="3"/>
      <c r="M20" s="133" t="s">
        <v>13</v>
      </c>
      <c r="N20" s="133"/>
      <c r="O20" s="133"/>
      <c r="P20" s="89"/>
      <c r="Q20" s="28"/>
    </row>
    <row r="21" spans="1:17" ht="12.75" customHeight="1">
      <c r="A21" s="3" t="s">
        <v>148</v>
      </c>
      <c r="B21" s="3"/>
      <c r="C21" s="3"/>
      <c r="D21" s="84" t="s">
        <v>147</v>
      </c>
      <c r="E21" s="3"/>
      <c r="F21" s="3"/>
      <c r="G21" s="3"/>
      <c r="H21" s="3"/>
      <c r="I21" s="3"/>
      <c r="J21" s="3"/>
      <c r="K21" s="3"/>
      <c r="L21" s="3"/>
      <c r="M21" s="133" t="s">
        <v>13</v>
      </c>
      <c r="N21" s="133"/>
      <c r="O21" s="133"/>
      <c r="P21" s="35"/>
      <c r="Q21" s="33"/>
    </row>
    <row r="22" spans="1:17" ht="15" customHeight="1">
      <c r="A22" s="65" t="s">
        <v>149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133" t="s">
        <v>15</v>
      </c>
      <c r="O22" s="133"/>
      <c r="P22" s="87"/>
      <c r="Q22" s="88"/>
    </row>
    <row r="23" spans="1:17" ht="12" customHeight="1">
      <c r="A23" s="3" t="s">
        <v>16</v>
      </c>
      <c r="B23" s="3"/>
      <c r="C23" s="3"/>
      <c r="D23" s="134" t="s">
        <v>146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3" t="s">
        <v>18</v>
      </c>
      <c r="O23" s="133"/>
      <c r="P23" s="87">
        <v>4245810001</v>
      </c>
      <c r="Q23" s="88"/>
    </row>
    <row r="24" spans="1:17" ht="15" customHeight="1">
      <c r="A24" s="132" t="s">
        <v>19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23"/>
      <c r="L24" s="3"/>
      <c r="M24" s="3"/>
      <c r="N24" s="133" t="s">
        <v>20</v>
      </c>
      <c r="O24" s="133"/>
      <c r="P24" s="90">
        <v>383</v>
      </c>
      <c r="Q24" s="91"/>
    </row>
    <row r="25" spans="1:17" ht="13.5" customHeight="1">
      <c r="A25" s="5"/>
      <c r="B25" s="5"/>
      <c r="C25" s="131"/>
      <c r="D25" s="131"/>
      <c r="E25" s="131"/>
      <c r="F25" s="131"/>
      <c r="G25" s="131"/>
      <c r="H25" s="131"/>
      <c r="I25" s="5"/>
      <c r="J25" s="5"/>
      <c r="K25" s="23"/>
      <c r="N25" s="133" t="s">
        <v>22</v>
      </c>
      <c r="O25" s="133"/>
      <c r="P25" s="87"/>
      <c r="Q25" s="88"/>
    </row>
    <row r="26" spans="1:15" ht="10.5" customHeight="1">
      <c r="A26" s="5"/>
      <c r="B26" s="5"/>
      <c r="C26" s="131"/>
      <c r="D26" s="131"/>
      <c r="E26" s="131"/>
      <c r="F26" s="131"/>
      <c r="G26" s="131"/>
      <c r="H26" s="131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5" ht="15" customHeight="1">
      <c r="A28" s="130" t="s">
        <v>91</v>
      </c>
      <c r="B28" s="130"/>
      <c r="C28" s="98"/>
      <c r="D28" s="29" t="s">
        <v>25</v>
      </c>
      <c r="E28" s="94" t="s">
        <v>26</v>
      </c>
      <c r="F28" s="104"/>
      <c r="G28" s="104"/>
      <c r="H28" s="104"/>
      <c r="I28" s="104"/>
      <c r="J28" s="104"/>
      <c r="K28" s="104"/>
      <c r="L28" s="104"/>
      <c r="M28" s="95"/>
      <c r="N28" s="94" t="s">
        <v>27</v>
      </c>
      <c r="O28" s="95"/>
    </row>
    <row r="29" spans="1:15" ht="17.2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97" t="s">
        <v>31</v>
      </c>
      <c r="H29" s="98"/>
      <c r="I29" s="29" t="s">
        <v>32</v>
      </c>
      <c r="J29" s="126" t="s">
        <v>33</v>
      </c>
      <c r="K29" s="127"/>
      <c r="L29" s="97" t="s">
        <v>34</v>
      </c>
      <c r="M29" s="98"/>
      <c r="N29" s="97" t="s">
        <v>35</v>
      </c>
      <c r="O29" s="98"/>
    </row>
    <row r="30" spans="1:15" ht="18" customHeight="1">
      <c r="A30" s="32"/>
      <c r="B30" s="32"/>
      <c r="C30" s="33"/>
      <c r="D30" s="34"/>
      <c r="E30" s="34"/>
      <c r="F30" s="34" t="s">
        <v>37</v>
      </c>
      <c r="G30" s="35"/>
      <c r="H30" s="33"/>
      <c r="I30" s="34" t="s">
        <v>38</v>
      </c>
      <c r="J30" s="128"/>
      <c r="K30" s="129"/>
      <c r="L30" s="99" t="s">
        <v>39</v>
      </c>
      <c r="M30" s="100"/>
      <c r="N30" s="99"/>
      <c r="O30" s="100"/>
    </row>
    <row r="31" spans="1:15" ht="12.75" customHeight="1">
      <c r="A31" s="130">
        <v>1</v>
      </c>
      <c r="B31" s="130"/>
      <c r="C31" s="98"/>
      <c r="D31" s="66">
        <v>2</v>
      </c>
      <c r="E31" s="66">
        <v>3</v>
      </c>
      <c r="F31" s="66">
        <v>4</v>
      </c>
      <c r="G31" s="94">
        <v>5</v>
      </c>
      <c r="H31" s="95"/>
      <c r="I31" s="66">
        <v>6</v>
      </c>
      <c r="J31" s="94">
        <v>7</v>
      </c>
      <c r="K31" s="95"/>
      <c r="L31" s="94">
        <v>8</v>
      </c>
      <c r="M31" s="95"/>
      <c r="N31" s="97">
        <v>9</v>
      </c>
      <c r="O31" s="98"/>
    </row>
    <row r="32" spans="1:15" ht="16.5" customHeight="1" thickBot="1">
      <c r="A32" s="104" t="s">
        <v>92</v>
      </c>
      <c r="B32" s="104"/>
      <c r="C32" s="104"/>
      <c r="D32" s="67" t="s">
        <v>131</v>
      </c>
      <c r="E32" s="68" t="s">
        <v>137</v>
      </c>
      <c r="F32" s="69" t="s">
        <v>132</v>
      </c>
      <c r="G32" s="146" t="s">
        <v>163</v>
      </c>
      <c r="H32" s="147"/>
      <c r="I32" s="69" t="s">
        <v>157</v>
      </c>
      <c r="J32" s="101">
        <v>200000</v>
      </c>
      <c r="K32" s="102"/>
      <c r="L32" s="94"/>
      <c r="M32" s="95"/>
      <c r="N32" s="94">
        <f>+N40+N39+N33+N57</f>
        <v>0</v>
      </c>
      <c r="O32" s="95"/>
    </row>
    <row r="33" spans="1:15" ht="30" customHeight="1" thickBot="1">
      <c r="A33" s="105" t="s">
        <v>93</v>
      </c>
      <c r="B33" s="105"/>
      <c r="C33" s="106"/>
      <c r="D33" s="70" t="s">
        <v>132</v>
      </c>
      <c r="E33" s="71" t="s">
        <v>137</v>
      </c>
      <c r="F33" s="71" t="s">
        <v>154</v>
      </c>
      <c r="G33" s="146" t="s">
        <v>163</v>
      </c>
      <c r="H33" s="147"/>
      <c r="I33" s="69" t="s">
        <v>157</v>
      </c>
      <c r="J33" s="94">
        <v>210000</v>
      </c>
      <c r="K33" s="95"/>
      <c r="L33" s="94"/>
      <c r="M33" s="95"/>
      <c r="N33" s="94"/>
      <c r="O33" s="95"/>
    </row>
    <row r="34" spans="1:15" ht="18" customHeight="1" thickBot="1">
      <c r="A34" s="103" t="s">
        <v>94</v>
      </c>
      <c r="B34" s="103"/>
      <c r="C34" s="107"/>
      <c r="D34" s="73" t="s">
        <v>133</v>
      </c>
      <c r="E34" s="74" t="s">
        <v>137</v>
      </c>
      <c r="F34" s="74" t="s">
        <v>132</v>
      </c>
      <c r="G34" s="146" t="s">
        <v>163</v>
      </c>
      <c r="H34" s="147"/>
      <c r="I34" s="69" t="s">
        <v>157</v>
      </c>
      <c r="J34" s="99">
        <v>211000</v>
      </c>
      <c r="K34" s="100"/>
      <c r="L34" s="99"/>
      <c r="M34" s="100"/>
      <c r="N34" s="99"/>
      <c r="O34" s="100"/>
    </row>
    <row r="35" spans="1:15" ht="18" customHeight="1" thickBot="1">
      <c r="A35" s="103" t="s">
        <v>95</v>
      </c>
      <c r="B35" s="103"/>
      <c r="C35" s="107"/>
      <c r="D35" s="75" t="s">
        <v>134</v>
      </c>
      <c r="E35" s="72" t="s">
        <v>137</v>
      </c>
      <c r="F35" s="71" t="s">
        <v>132</v>
      </c>
      <c r="G35" s="146" t="s">
        <v>163</v>
      </c>
      <c r="H35" s="147"/>
      <c r="I35" s="69" t="s">
        <v>157</v>
      </c>
      <c r="J35" s="94">
        <v>212000</v>
      </c>
      <c r="K35" s="95"/>
      <c r="L35" s="94"/>
      <c r="M35" s="95"/>
      <c r="N35" s="94">
        <f>N36+N37+N38</f>
        <v>7500</v>
      </c>
      <c r="O35" s="95"/>
    </row>
    <row r="36" spans="1:15" ht="32.25" customHeight="1" thickBot="1">
      <c r="A36" s="105" t="s">
        <v>96</v>
      </c>
      <c r="B36" s="105"/>
      <c r="C36" s="106"/>
      <c r="D36" s="75" t="s">
        <v>135</v>
      </c>
      <c r="E36" s="76"/>
      <c r="F36" s="77"/>
      <c r="G36" s="146"/>
      <c r="H36" s="147"/>
      <c r="I36" s="77"/>
      <c r="J36" s="94"/>
      <c r="K36" s="95"/>
      <c r="L36" s="94">
        <v>212001</v>
      </c>
      <c r="M36" s="95"/>
      <c r="N36" s="94">
        <v>7500</v>
      </c>
      <c r="O36" s="95"/>
    </row>
    <row r="37" spans="1:15" ht="15.75" customHeight="1" thickBot="1">
      <c r="A37" s="103" t="s">
        <v>97</v>
      </c>
      <c r="B37" s="103"/>
      <c r="C37" s="103"/>
      <c r="D37" s="75" t="s">
        <v>136</v>
      </c>
      <c r="E37" s="76" t="s">
        <v>137</v>
      </c>
      <c r="F37" s="77" t="s">
        <v>132</v>
      </c>
      <c r="G37" s="146" t="s">
        <v>163</v>
      </c>
      <c r="H37" s="147"/>
      <c r="I37" s="69" t="s">
        <v>157</v>
      </c>
      <c r="J37" s="94"/>
      <c r="K37" s="95"/>
      <c r="L37" s="94">
        <v>212002</v>
      </c>
      <c r="M37" s="95"/>
      <c r="N37" s="94"/>
      <c r="O37" s="95"/>
    </row>
    <row r="38" spans="1:15" ht="16.5" customHeight="1" thickBot="1">
      <c r="A38" s="103" t="s">
        <v>98</v>
      </c>
      <c r="B38" s="103"/>
      <c r="C38" s="103"/>
      <c r="D38" s="75" t="s">
        <v>137</v>
      </c>
      <c r="E38" s="76"/>
      <c r="F38" s="77"/>
      <c r="G38" s="146"/>
      <c r="H38" s="147"/>
      <c r="I38" s="77"/>
      <c r="J38" s="94"/>
      <c r="K38" s="95"/>
      <c r="L38" s="94">
        <v>212003</v>
      </c>
      <c r="M38" s="95"/>
      <c r="N38" s="94">
        <v>0</v>
      </c>
      <c r="O38" s="95"/>
    </row>
    <row r="39" spans="1:15" ht="18.75" customHeight="1" thickBot="1">
      <c r="A39" s="103" t="s">
        <v>99</v>
      </c>
      <c r="B39" s="103"/>
      <c r="C39" s="103"/>
      <c r="D39" s="75" t="s">
        <v>138</v>
      </c>
      <c r="E39" s="76" t="s">
        <v>137</v>
      </c>
      <c r="F39" s="77" t="s">
        <v>132</v>
      </c>
      <c r="G39" s="146" t="s">
        <v>163</v>
      </c>
      <c r="H39" s="147"/>
      <c r="I39" s="69" t="s">
        <v>157</v>
      </c>
      <c r="J39" s="94">
        <v>213000</v>
      </c>
      <c r="K39" s="95"/>
      <c r="L39" s="94"/>
      <c r="M39" s="95"/>
      <c r="N39" s="94"/>
      <c r="O39" s="95"/>
    </row>
    <row r="40" spans="1:15" ht="17.25" customHeight="1" thickBot="1">
      <c r="A40" s="103" t="s">
        <v>100</v>
      </c>
      <c r="B40" s="103"/>
      <c r="C40" s="107"/>
      <c r="D40" s="75" t="s">
        <v>139</v>
      </c>
      <c r="E40" s="76" t="s">
        <v>137</v>
      </c>
      <c r="F40" s="77" t="s">
        <v>132</v>
      </c>
      <c r="G40" s="146" t="s">
        <v>163</v>
      </c>
      <c r="H40" s="147"/>
      <c r="I40" s="77" t="s">
        <v>158</v>
      </c>
      <c r="J40" s="94">
        <v>220000</v>
      </c>
      <c r="K40" s="95"/>
      <c r="L40" s="94"/>
      <c r="M40" s="95"/>
      <c r="N40" s="94"/>
      <c r="O40" s="95"/>
    </row>
    <row r="41" spans="1:15" ht="21" customHeight="1" thickBot="1">
      <c r="A41" s="103" t="s">
        <v>101</v>
      </c>
      <c r="B41" s="103"/>
      <c r="C41" s="103"/>
      <c r="D41" s="75" t="s">
        <v>140</v>
      </c>
      <c r="E41" s="76"/>
      <c r="F41" s="77"/>
      <c r="G41" s="146"/>
      <c r="H41" s="147"/>
      <c r="I41" s="77" t="s">
        <v>158</v>
      </c>
      <c r="J41" s="94">
        <v>221000</v>
      </c>
      <c r="K41" s="95"/>
      <c r="L41" s="94"/>
      <c r="M41" s="95"/>
      <c r="N41" s="94"/>
      <c r="O41" s="95"/>
    </row>
    <row r="42" spans="1:15" ht="18" customHeight="1" thickBot="1">
      <c r="A42" s="103" t="s">
        <v>102</v>
      </c>
      <c r="B42" s="103"/>
      <c r="C42" s="103"/>
      <c r="D42" s="75">
        <v>11</v>
      </c>
      <c r="E42" s="76"/>
      <c r="F42" s="77"/>
      <c r="G42" s="146"/>
      <c r="H42" s="147"/>
      <c r="I42" s="77"/>
      <c r="J42" s="94">
        <v>222000</v>
      </c>
      <c r="K42" s="95"/>
      <c r="L42" s="94"/>
      <c r="M42" s="95"/>
      <c r="N42" s="94">
        <f>N43+N44</f>
        <v>3600</v>
      </c>
      <c r="O42" s="95"/>
    </row>
    <row r="43" spans="1:15" ht="17.25" customHeight="1" thickBot="1">
      <c r="A43" s="103" t="s">
        <v>103</v>
      </c>
      <c r="B43" s="103"/>
      <c r="C43" s="103"/>
      <c r="D43" s="75">
        <v>12</v>
      </c>
      <c r="E43" s="76"/>
      <c r="F43" s="77"/>
      <c r="G43" s="146"/>
      <c r="H43" s="147"/>
      <c r="I43" s="77"/>
      <c r="J43" s="94"/>
      <c r="K43" s="95"/>
      <c r="L43" s="94">
        <v>222001</v>
      </c>
      <c r="M43" s="95"/>
      <c r="N43" s="94"/>
      <c r="O43" s="95"/>
    </row>
    <row r="44" spans="1:15" ht="30" customHeight="1" thickBot="1">
      <c r="A44" s="105" t="s">
        <v>104</v>
      </c>
      <c r="B44" s="105"/>
      <c r="C44" s="106"/>
      <c r="D44" s="75">
        <v>13</v>
      </c>
      <c r="E44" s="76"/>
      <c r="F44" s="77"/>
      <c r="G44" s="146"/>
      <c r="H44" s="147"/>
      <c r="I44" s="77"/>
      <c r="J44" s="94"/>
      <c r="K44" s="95"/>
      <c r="L44" s="94">
        <v>222002</v>
      </c>
      <c r="M44" s="95"/>
      <c r="N44" s="94">
        <v>3600</v>
      </c>
      <c r="O44" s="95"/>
    </row>
    <row r="45" spans="1:15" ht="15" customHeight="1" thickBot="1">
      <c r="A45" s="103" t="s">
        <v>105</v>
      </c>
      <c r="B45" s="103"/>
      <c r="C45" s="103"/>
      <c r="D45" s="70">
        <v>14</v>
      </c>
      <c r="E45" s="71" t="s">
        <v>137</v>
      </c>
      <c r="F45" s="71" t="s">
        <v>132</v>
      </c>
      <c r="G45" s="146" t="s">
        <v>163</v>
      </c>
      <c r="H45" s="147"/>
      <c r="I45" s="71" t="s">
        <v>159</v>
      </c>
      <c r="J45" s="94">
        <v>223000</v>
      </c>
      <c r="K45" s="95"/>
      <c r="L45" s="94"/>
      <c r="M45" s="95"/>
      <c r="N45" s="94">
        <f>N46+N47+N48+N49</f>
        <v>0</v>
      </c>
      <c r="O45" s="95"/>
    </row>
    <row r="46" spans="1:15" ht="18.75" customHeight="1" thickBot="1">
      <c r="A46" s="103" t="s">
        <v>106</v>
      </c>
      <c r="B46" s="103"/>
      <c r="C46" s="103"/>
      <c r="D46" s="75">
        <v>15</v>
      </c>
      <c r="E46" s="76" t="s">
        <v>137</v>
      </c>
      <c r="F46" s="77" t="s">
        <v>132</v>
      </c>
      <c r="G46" s="146" t="s">
        <v>163</v>
      </c>
      <c r="H46" s="147"/>
      <c r="I46" s="77" t="s">
        <v>159</v>
      </c>
      <c r="J46" s="94"/>
      <c r="K46" s="95"/>
      <c r="L46" s="94">
        <v>223001</v>
      </c>
      <c r="M46" s="95"/>
      <c r="N46" s="94"/>
      <c r="O46" s="95"/>
    </row>
    <row r="47" spans="1:15" ht="18" customHeight="1" thickBot="1">
      <c r="A47" s="103" t="s">
        <v>107</v>
      </c>
      <c r="B47" s="103"/>
      <c r="C47" s="103"/>
      <c r="D47" s="70">
        <v>16</v>
      </c>
      <c r="E47" s="71"/>
      <c r="F47" s="71"/>
      <c r="G47" s="146"/>
      <c r="H47" s="147"/>
      <c r="I47" s="71"/>
      <c r="J47" s="96"/>
      <c r="K47" s="96"/>
      <c r="L47" s="96">
        <v>223002</v>
      </c>
      <c r="M47" s="96"/>
      <c r="N47" s="96"/>
      <c r="O47" s="96"/>
    </row>
    <row r="48" spans="1:15" ht="15.75" customHeight="1" thickBot="1">
      <c r="A48" s="103" t="s">
        <v>108</v>
      </c>
      <c r="B48" s="103"/>
      <c r="C48" s="103"/>
      <c r="D48" s="75">
        <v>17</v>
      </c>
      <c r="E48" s="76" t="s">
        <v>137</v>
      </c>
      <c r="F48" s="77" t="s">
        <v>132</v>
      </c>
      <c r="G48" s="146" t="s">
        <v>163</v>
      </c>
      <c r="H48" s="147"/>
      <c r="I48" s="77" t="s">
        <v>159</v>
      </c>
      <c r="J48" s="94"/>
      <c r="K48" s="95"/>
      <c r="L48" s="94">
        <v>223003</v>
      </c>
      <c r="M48" s="95"/>
      <c r="N48" s="94"/>
      <c r="O48" s="95"/>
    </row>
    <row r="49" spans="1:15" ht="17.25" customHeight="1">
      <c r="A49" s="103" t="s">
        <v>109</v>
      </c>
      <c r="B49" s="103"/>
      <c r="C49" s="103"/>
      <c r="D49" s="78">
        <v>18</v>
      </c>
      <c r="E49" s="76" t="s">
        <v>137</v>
      </c>
      <c r="F49" s="77" t="s">
        <v>132</v>
      </c>
      <c r="G49" s="146" t="s">
        <v>163</v>
      </c>
      <c r="H49" s="147"/>
      <c r="I49" s="77" t="s">
        <v>158</v>
      </c>
      <c r="J49" s="97"/>
      <c r="K49" s="98"/>
      <c r="L49" s="97">
        <v>223004</v>
      </c>
      <c r="M49" s="98"/>
      <c r="N49" s="97"/>
      <c r="O49" s="98"/>
    </row>
    <row r="50" spans="1:15" ht="30" customHeight="1">
      <c r="A50" s="105" t="s">
        <v>110</v>
      </c>
      <c r="B50" s="105"/>
      <c r="C50" s="105"/>
      <c r="D50" s="71">
        <v>19</v>
      </c>
      <c r="E50" s="76" t="s">
        <v>137</v>
      </c>
      <c r="F50" s="77" t="s">
        <v>132</v>
      </c>
      <c r="G50" s="146" t="s">
        <v>163</v>
      </c>
      <c r="H50" s="147"/>
      <c r="I50" s="77" t="s">
        <v>158</v>
      </c>
      <c r="J50" s="96">
        <v>224000</v>
      </c>
      <c r="K50" s="96"/>
      <c r="L50" s="96"/>
      <c r="M50" s="96"/>
      <c r="N50" s="96"/>
      <c r="O50" s="96"/>
    </row>
    <row r="51" spans="1:15" ht="17.25" customHeight="1">
      <c r="A51" s="105" t="s">
        <v>111</v>
      </c>
      <c r="B51" s="105"/>
      <c r="C51" s="105"/>
      <c r="D51" s="71">
        <v>20</v>
      </c>
      <c r="E51" s="71" t="s">
        <v>137</v>
      </c>
      <c r="F51" s="71" t="s">
        <v>132</v>
      </c>
      <c r="G51" s="146" t="s">
        <v>163</v>
      </c>
      <c r="H51" s="147"/>
      <c r="I51" s="71" t="s">
        <v>158</v>
      </c>
      <c r="J51" s="96">
        <v>225000</v>
      </c>
      <c r="K51" s="96"/>
      <c r="L51" s="96"/>
      <c r="M51" s="96"/>
      <c r="N51" s="96"/>
      <c r="O51" s="96"/>
    </row>
    <row r="52" spans="1:15" ht="33.75" customHeight="1" thickBot="1">
      <c r="A52" s="105" t="s">
        <v>112</v>
      </c>
      <c r="B52" s="105"/>
      <c r="C52" s="106"/>
      <c r="D52" s="67">
        <v>21</v>
      </c>
      <c r="E52" s="68" t="s">
        <v>137</v>
      </c>
      <c r="F52" s="69" t="s">
        <v>132</v>
      </c>
      <c r="G52" s="146" t="s">
        <v>163</v>
      </c>
      <c r="H52" s="147"/>
      <c r="I52" s="69" t="s">
        <v>158</v>
      </c>
      <c r="J52" s="99"/>
      <c r="K52" s="100"/>
      <c r="L52" s="99">
        <v>225006</v>
      </c>
      <c r="M52" s="100"/>
      <c r="N52" s="99"/>
      <c r="O52" s="100"/>
    </row>
    <row r="53" spans="1:15" ht="18" customHeight="1">
      <c r="A53" s="108" t="s">
        <v>113</v>
      </c>
      <c r="B53" s="108"/>
      <c r="C53" s="108"/>
      <c r="D53" s="78">
        <v>22</v>
      </c>
      <c r="E53" s="76" t="s">
        <v>137</v>
      </c>
      <c r="F53" s="77" t="s">
        <v>132</v>
      </c>
      <c r="G53" s="146" t="s">
        <v>163</v>
      </c>
      <c r="H53" s="147"/>
      <c r="I53" s="77" t="s">
        <v>158</v>
      </c>
      <c r="J53" s="97">
        <v>226000</v>
      </c>
      <c r="K53" s="98"/>
      <c r="L53" s="97"/>
      <c r="M53" s="98"/>
      <c r="N53" s="94">
        <f>N54+N55</f>
        <v>17000</v>
      </c>
      <c r="O53" s="95"/>
    </row>
    <row r="54" spans="1:15" ht="33" customHeight="1">
      <c r="A54" s="105" t="s">
        <v>114</v>
      </c>
      <c r="B54" s="105"/>
      <c r="C54" s="111"/>
      <c r="D54" s="72">
        <v>23</v>
      </c>
      <c r="E54" s="76" t="s">
        <v>137</v>
      </c>
      <c r="F54" s="77" t="s">
        <v>132</v>
      </c>
      <c r="G54" s="146" t="s">
        <v>163</v>
      </c>
      <c r="H54" s="147"/>
      <c r="I54" s="77" t="s">
        <v>159</v>
      </c>
      <c r="J54" s="96"/>
      <c r="K54" s="96"/>
      <c r="L54" s="96">
        <v>226001</v>
      </c>
      <c r="M54" s="96"/>
      <c r="N54" s="94">
        <v>13000</v>
      </c>
      <c r="O54" s="95"/>
    </row>
    <row r="55" spans="1:15" ht="29.25" customHeight="1" thickBot="1">
      <c r="A55" s="112" t="s">
        <v>115</v>
      </c>
      <c r="B55" s="112"/>
      <c r="C55" s="113"/>
      <c r="D55" s="67">
        <v>24</v>
      </c>
      <c r="E55" s="76" t="s">
        <v>137</v>
      </c>
      <c r="F55" s="77" t="s">
        <v>132</v>
      </c>
      <c r="G55" s="146" t="s">
        <v>163</v>
      </c>
      <c r="H55" s="147"/>
      <c r="I55" s="77" t="s">
        <v>158</v>
      </c>
      <c r="J55" s="99"/>
      <c r="K55" s="100"/>
      <c r="L55" s="99">
        <v>226002</v>
      </c>
      <c r="M55" s="100"/>
      <c r="N55" s="94">
        <v>4000</v>
      </c>
      <c r="O55" s="95"/>
    </row>
    <row r="56" spans="1:15" ht="16.5" customHeight="1">
      <c r="A56" s="108" t="s">
        <v>116</v>
      </c>
      <c r="B56" s="108"/>
      <c r="C56" s="109"/>
      <c r="D56" s="78">
        <v>25</v>
      </c>
      <c r="E56" s="76"/>
      <c r="F56" s="77"/>
      <c r="G56" s="146"/>
      <c r="H56" s="147"/>
      <c r="I56" s="77"/>
      <c r="J56" s="97">
        <v>260000</v>
      </c>
      <c r="K56" s="98"/>
      <c r="L56" s="97"/>
      <c r="M56" s="98"/>
      <c r="N56" s="97"/>
      <c r="O56" s="98"/>
    </row>
    <row r="57" spans="1:15" ht="18" customHeight="1">
      <c r="A57" s="103" t="s">
        <v>117</v>
      </c>
      <c r="B57" s="103"/>
      <c r="C57" s="110"/>
      <c r="D57" s="72">
        <v>26</v>
      </c>
      <c r="E57" s="71" t="s">
        <v>137</v>
      </c>
      <c r="F57" s="71" t="s">
        <v>132</v>
      </c>
      <c r="G57" s="146" t="s">
        <v>163</v>
      </c>
      <c r="H57" s="147"/>
      <c r="I57" s="71" t="s">
        <v>158</v>
      </c>
      <c r="J57" s="96">
        <v>290000</v>
      </c>
      <c r="K57" s="96"/>
      <c r="L57" s="96"/>
      <c r="M57" s="96"/>
      <c r="N57" s="96"/>
      <c r="O57" s="96"/>
    </row>
    <row r="58" spans="1:15" ht="31.5" customHeight="1" thickBot="1">
      <c r="A58" s="105" t="s">
        <v>118</v>
      </c>
      <c r="B58" s="105"/>
      <c r="C58" s="106"/>
      <c r="D58" s="67">
        <v>27</v>
      </c>
      <c r="E58" s="68" t="s">
        <v>137</v>
      </c>
      <c r="F58" s="69" t="s">
        <v>132</v>
      </c>
      <c r="G58" s="146" t="s">
        <v>163</v>
      </c>
      <c r="H58" s="147"/>
      <c r="I58" s="69" t="s">
        <v>158</v>
      </c>
      <c r="J58" s="99">
        <v>300000</v>
      </c>
      <c r="K58" s="100"/>
      <c r="L58" s="99"/>
      <c r="M58" s="100"/>
      <c r="N58" s="99"/>
      <c r="O58" s="100"/>
    </row>
    <row r="59" spans="1:18" ht="30.75" customHeight="1" thickBot="1">
      <c r="A59" s="105" t="s">
        <v>120</v>
      </c>
      <c r="B59" s="105"/>
      <c r="C59" s="106"/>
      <c r="D59" s="75">
        <v>28</v>
      </c>
      <c r="E59" s="68" t="s">
        <v>137</v>
      </c>
      <c r="F59" s="69" t="s">
        <v>132</v>
      </c>
      <c r="G59" s="146" t="s">
        <v>163</v>
      </c>
      <c r="H59" s="147"/>
      <c r="I59" s="69" t="s">
        <v>158</v>
      </c>
      <c r="J59" s="94">
        <v>310000</v>
      </c>
      <c r="K59" s="95"/>
      <c r="L59" s="94"/>
      <c r="M59" s="95"/>
      <c r="N59" s="94"/>
      <c r="O59" s="95"/>
      <c r="R59" s="1" t="s">
        <v>156</v>
      </c>
    </row>
    <row r="60" spans="1:15" ht="30.75" customHeight="1" thickBot="1">
      <c r="A60" s="105" t="s">
        <v>119</v>
      </c>
      <c r="B60" s="105"/>
      <c r="C60" s="106"/>
      <c r="D60" s="75">
        <v>29</v>
      </c>
      <c r="E60" s="76" t="s">
        <v>137</v>
      </c>
      <c r="F60" s="77" t="s">
        <v>132</v>
      </c>
      <c r="G60" s="146" t="s">
        <v>163</v>
      </c>
      <c r="H60" s="147"/>
      <c r="I60" s="77" t="s">
        <v>158</v>
      </c>
      <c r="J60" s="94">
        <v>340000</v>
      </c>
      <c r="K60" s="95"/>
      <c r="L60" s="94"/>
      <c r="M60" s="95"/>
      <c r="N60" s="94">
        <f>N61+N62+N63+N64+N65+N66+N67+N68+N69</f>
        <v>0</v>
      </c>
      <c r="O60" s="95"/>
    </row>
    <row r="61" spans="1:15" ht="30" customHeight="1" thickBot="1">
      <c r="A61" s="105" t="s">
        <v>121</v>
      </c>
      <c r="B61" s="105"/>
      <c r="C61" s="106"/>
      <c r="D61" s="75">
        <v>30</v>
      </c>
      <c r="E61" s="68" t="s">
        <v>137</v>
      </c>
      <c r="F61" s="69" t="s">
        <v>132</v>
      </c>
      <c r="G61" s="146" t="s">
        <v>163</v>
      </c>
      <c r="H61" s="147"/>
      <c r="I61" s="69" t="s">
        <v>158</v>
      </c>
      <c r="J61" s="94"/>
      <c r="K61" s="95"/>
      <c r="L61" s="94">
        <v>340001</v>
      </c>
      <c r="M61" s="95"/>
      <c r="N61" s="94"/>
      <c r="O61" s="95"/>
    </row>
    <row r="62" spans="1:15" ht="17.25" customHeight="1" thickBot="1">
      <c r="A62" s="103" t="s">
        <v>122</v>
      </c>
      <c r="B62" s="103"/>
      <c r="C62" s="103"/>
      <c r="D62" s="75">
        <v>31</v>
      </c>
      <c r="E62" s="68" t="s">
        <v>137</v>
      </c>
      <c r="F62" s="69" t="s">
        <v>132</v>
      </c>
      <c r="G62" s="146" t="s">
        <v>163</v>
      </c>
      <c r="H62" s="147"/>
      <c r="I62" s="69" t="s">
        <v>158</v>
      </c>
      <c r="J62" s="94"/>
      <c r="K62" s="95"/>
      <c r="L62" s="94">
        <v>340002</v>
      </c>
      <c r="M62" s="95"/>
      <c r="N62" s="94"/>
      <c r="O62" s="95"/>
    </row>
    <row r="63" spans="1:15" ht="21" customHeight="1" thickBot="1">
      <c r="A63" s="103" t="s">
        <v>123</v>
      </c>
      <c r="B63" s="103"/>
      <c r="C63" s="103"/>
      <c r="D63" s="75">
        <v>32</v>
      </c>
      <c r="E63" s="68" t="s">
        <v>137</v>
      </c>
      <c r="F63" s="69" t="s">
        <v>132</v>
      </c>
      <c r="G63" s="146" t="s">
        <v>163</v>
      </c>
      <c r="H63" s="147"/>
      <c r="I63" s="69" t="s">
        <v>158</v>
      </c>
      <c r="J63" s="94"/>
      <c r="K63" s="95"/>
      <c r="L63" s="94">
        <v>340003</v>
      </c>
      <c r="M63" s="95"/>
      <c r="N63" s="94"/>
      <c r="O63" s="95"/>
    </row>
    <row r="64" spans="1:15" ht="15.75" customHeight="1" thickBot="1">
      <c r="A64" s="103" t="s">
        <v>124</v>
      </c>
      <c r="B64" s="103"/>
      <c r="C64" s="103"/>
      <c r="D64" s="75">
        <v>33</v>
      </c>
      <c r="E64" s="76" t="s">
        <v>137</v>
      </c>
      <c r="F64" s="77" t="s">
        <v>132</v>
      </c>
      <c r="G64" s="146" t="s">
        <v>163</v>
      </c>
      <c r="H64" s="147"/>
      <c r="I64" s="77" t="s">
        <v>158</v>
      </c>
      <c r="J64" s="94"/>
      <c r="K64" s="95"/>
      <c r="L64" s="94">
        <v>340004</v>
      </c>
      <c r="M64" s="95"/>
      <c r="N64" s="94"/>
      <c r="O64" s="95"/>
    </row>
    <row r="65" spans="1:15" ht="15.75" customHeight="1" thickBot="1">
      <c r="A65" s="103" t="s">
        <v>125</v>
      </c>
      <c r="B65" s="103"/>
      <c r="C65" s="103"/>
      <c r="D65" s="67">
        <v>34</v>
      </c>
      <c r="E65" s="68" t="s">
        <v>137</v>
      </c>
      <c r="F65" s="69" t="s">
        <v>132</v>
      </c>
      <c r="G65" s="146" t="s">
        <v>163</v>
      </c>
      <c r="H65" s="147"/>
      <c r="I65" s="69" t="s">
        <v>158</v>
      </c>
      <c r="J65" s="94"/>
      <c r="K65" s="95"/>
      <c r="L65" s="94">
        <v>340005</v>
      </c>
      <c r="M65" s="95"/>
      <c r="N65" s="94"/>
      <c r="O65" s="95"/>
    </row>
    <row r="66" spans="1:15" ht="15" customHeight="1" thickBot="1">
      <c r="A66" s="103" t="s">
        <v>126</v>
      </c>
      <c r="B66" s="103"/>
      <c r="C66" s="103"/>
      <c r="D66" s="75">
        <v>35</v>
      </c>
      <c r="E66" s="68" t="s">
        <v>137</v>
      </c>
      <c r="F66" s="69" t="s">
        <v>132</v>
      </c>
      <c r="G66" s="146" t="s">
        <v>163</v>
      </c>
      <c r="H66" s="147"/>
      <c r="I66" s="69" t="s">
        <v>158</v>
      </c>
      <c r="J66" s="94"/>
      <c r="K66" s="95"/>
      <c r="L66" s="94">
        <v>340006</v>
      </c>
      <c r="M66" s="95"/>
      <c r="N66" s="94"/>
      <c r="O66" s="95"/>
    </row>
    <row r="67" spans="1:15" ht="15" customHeight="1" thickBot="1">
      <c r="A67" s="103" t="s">
        <v>127</v>
      </c>
      <c r="B67" s="103"/>
      <c r="C67" s="103"/>
      <c r="D67" s="75">
        <v>36</v>
      </c>
      <c r="E67" s="68" t="s">
        <v>137</v>
      </c>
      <c r="F67" s="69" t="s">
        <v>132</v>
      </c>
      <c r="G67" s="146" t="s">
        <v>163</v>
      </c>
      <c r="H67" s="147"/>
      <c r="I67" s="69" t="s">
        <v>158</v>
      </c>
      <c r="J67" s="94"/>
      <c r="K67" s="95"/>
      <c r="L67" s="94">
        <v>340007</v>
      </c>
      <c r="M67" s="95"/>
      <c r="N67" s="94"/>
      <c r="O67" s="95"/>
    </row>
    <row r="68" spans="1:15" ht="15.75" customHeight="1" thickBot="1">
      <c r="A68" s="103" t="s">
        <v>128</v>
      </c>
      <c r="B68" s="103"/>
      <c r="C68" s="103"/>
      <c r="D68" s="67">
        <v>37</v>
      </c>
      <c r="E68" s="68" t="s">
        <v>137</v>
      </c>
      <c r="F68" s="69" t="s">
        <v>132</v>
      </c>
      <c r="G68" s="146" t="s">
        <v>163</v>
      </c>
      <c r="H68" s="147"/>
      <c r="I68" s="69" t="s">
        <v>158</v>
      </c>
      <c r="J68" s="94"/>
      <c r="K68" s="95"/>
      <c r="L68" s="94">
        <v>340008</v>
      </c>
      <c r="M68" s="95"/>
      <c r="N68" s="94"/>
      <c r="O68" s="95"/>
    </row>
    <row r="69" spans="1:15" ht="14.25" customHeight="1" thickBot="1">
      <c r="A69" s="103" t="s">
        <v>129</v>
      </c>
      <c r="B69" s="103"/>
      <c r="C69" s="103"/>
      <c r="D69" s="75">
        <v>38</v>
      </c>
      <c r="E69" s="68" t="s">
        <v>137</v>
      </c>
      <c r="F69" s="69" t="s">
        <v>132</v>
      </c>
      <c r="G69" s="146" t="s">
        <v>163</v>
      </c>
      <c r="H69" s="147"/>
      <c r="I69" s="69" t="s">
        <v>158</v>
      </c>
      <c r="J69" s="94"/>
      <c r="K69" s="95"/>
      <c r="L69" s="94">
        <v>340009</v>
      </c>
      <c r="M69" s="95"/>
      <c r="N69" s="94"/>
      <c r="O69" s="95"/>
    </row>
    <row r="70" spans="1:15" ht="15.75" customHeight="1" thickBot="1">
      <c r="A70" s="120" t="s">
        <v>40</v>
      </c>
      <c r="B70" s="120"/>
      <c r="C70" s="120"/>
      <c r="D70" s="121"/>
      <c r="E70" s="79"/>
      <c r="F70" s="80"/>
      <c r="G70" s="122"/>
      <c r="H70" s="123"/>
      <c r="I70" s="81"/>
      <c r="J70" s="124"/>
      <c r="K70" s="125"/>
      <c r="L70" s="124"/>
      <c r="M70" s="125"/>
      <c r="N70" s="94"/>
      <c r="O70" s="95"/>
    </row>
    <row r="71" spans="12:15" ht="13.5" customHeight="1" thickBot="1">
      <c r="L71" s="117" t="s">
        <v>41</v>
      </c>
      <c r="M71" s="117"/>
      <c r="N71" s="118">
        <f>N35+N42+N54</f>
        <v>24100</v>
      </c>
      <c r="O71" s="119"/>
    </row>
    <row r="72" spans="1:3" ht="14.25" customHeight="1">
      <c r="A72" s="3" t="s">
        <v>42</v>
      </c>
      <c r="B72" s="3"/>
      <c r="C72" s="3"/>
    </row>
    <row r="73" spans="1:16" ht="12.75" customHeight="1">
      <c r="A73" s="114"/>
      <c r="B73" s="114"/>
      <c r="C73" s="114"/>
      <c r="D73" s="116" t="s">
        <v>155</v>
      </c>
      <c r="E73" s="116"/>
      <c r="F73" s="116"/>
      <c r="G73" s="116"/>
      <c r="H73" s="116"/>
      <c r="I73" s="116"/>
      <c r="J73" s="116"/>
      <c r="K73" s="116"/>
      <c r="L73" s="116"/>
      <c r="M73" s="116"/>
      <c r="N73" s="27"/>
      <c r="O73" s="3" t="s">
        <v>45</v>
      </c>
      <c r="P73" s="64"/>
    </row>
    <row r="74" spans="1:16" ht="13.5" customHeight="1">
      <c r="A74" s="5"/>
      <c r="B74" s="5"/>
      <c r="C74" s="5"/>
      <c r="D74" s="3" t="s">
        <v>143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3" t="s">
        <v>47</v>
      </c>
      <c r="P74" s="64"/>
    </row>
    <row r="75" spans="1:10" ht="12" customHeight="1">
      <c r="A75" s="114" t="s">
        <v>90</v>
      </c>
      <c r="B75" s="114"/>
      <c r="C75" s="114"/>
      <c r="D75" s="3" t="s">
        <v>49</v>
      </c>
      <c r="E75" s="3"/>
      <c r="I75" s="63" t="s">
        <v>130</v>
      </c>
      <c r="J75" s="63"/>
    </row>
    <row r="76" spans="1:11" ht="17.25" customHeight="1">
      <c r="A76" s="114"/>
      <c r="B76" s="114"/>
      <c r="C76" s="114"/>
      <c r="D76" s="3" t="s">
        <v>144</v>
      </c>
      <c r="E76" s="4"/>
      <c r="F76" s="4"/>
      <c r="G76" s="4"/>
      <c r="H76" s="4"/>
      <c r="I76" s="4"/>
      <c r="J76" s="4"/>
      <c r="K76" s="11"/>
    </row>
    <row r="77" spans="1:15" ht="18.75" customHeight="1">
      <c r="A77" s="114" t="s">
        <v>53</v>
      </c>
      <c r="B77" s="114"/>
      <c r="C77" s="114"/>
      <c r="D77" s="3" t="s">
        <v>54</v>
      </c>
      <c r="E77" s="3" t="s">
        <v>160</v>
      </c>
      <c r="F77" s="3"/>
      <c r="G77" s="3"/>
      <c r="H77" s="3"/>
      <c r="I77" s="3"/>
      <c r="J77" s="3"/>
      <c r="K77" s="3"/>
      <c r="L77" s="3" t="s">
        <v>161</v>
      </c>
      <c r="M77" s="3"/>
      <c r="N77" s="27"/>
      <c r="O77" s="27"/>
    </row>
    <row r="78" spans="1:15" ht="9.75" customHeight="1">
      <c r="A78" s="5"/>
      <c r="B78" s="5"/>
      <c r="C78" s="5"/>
      <c r="D78" s="82" t="s">
        <v>145</v>
      </c>
      <c r="E78" s="82"/>
      <c r="F78" s="82"/>
      <c r="G78" s="82"/>
      <c r="H78" s="82"/>
      <c r="I78" s="82"/>
      <c r="J78" s="82"/>
      <c r="K78" s="82"/>
      <c r="L78" s="82"/>
      <c r="M78" s="82"/>
      <c r="N78" s="13" t="s">
        <v>142</v>
      </c>
      <c r="O78" s="13"/>
    </row>
    <row r="79" spans="1:5" ht="15.75">
      <c r="A79" s="114" t="s">
        <v>164</v>
      </c>
      <c r="B79" s="114"/>
      <c r="C79" s="114"/>
      <c r="D79" s="114"/>
      <c r="E79" s="114"/>
    </row>
    <row r="81" spans="1:15" ht="33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</row>
  </sheetData>
  <sheetProtection/>
  <mergeCells count="245">
    <mergeCell ref="G69:H69"/>
    <mergeCell ref="G52:H52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0:H50"/>
    <mergeCell ref="G51:H51"/>
    <mergeCell ref="G53:H53"/>
    <mergeCell ref="G54:H54"/>
    <mergeCell ref="G55:H55"/>
    <mergeCell ref="G56:H56"/>
    <mergeCell ref="G44:H44"/>
    <mergeCell ref="G45:H45"/>
    <mergeCell ref="G47:H47"/>
    <mergeCell ref="G46:H46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L1:P3"/>
    <mergeCell ref="A9:G9"/>
    <mergeCell ref="A11:G11"/>
    <mergeCell ref="K9:P9"/>
    <mergeCell ref="K10:P10"/>
    <mergeCell ref="K11:P11"/>
    <mergeCell ref="A7:F7"/>
    <mergeCell ref="K7:O7"/>
    <mergeCell ref="A8:G8"/>
    <mergeCell ref="A18:M18"/>
    <mergeCell ref="N18:O18"/>
    <mergeCell ref="M20:O20"/>
    <mergeCell ref="A17:M17"/>
    <mergeCell ref="N17:O17"/>
    <mergeCell ref="A12:G12"/>
    <mergeCell ref="K12:O12"/>
    <mergeCell ref="A13:F13"/>
    <mergeCell ref="A14:G14"/>
    <mergeCell ref="N28:O28"/>
    <mergeCell ref="A24:J24"/>
    <mergeCell ref="N24:O24"/>
    <mergeCell ref="C25:H25"/>
    <mergeCell ref="N25:O25"/>
    <mergeCell ref="M21:O21"/>
    <mergeCell ref="N22:O22"/>
    <mergeCell ref="D23:M23"/>
    <mergeCell ref="N23:O23"/>
    <mergeCell ref="A31:C31"/>
    <mergeCell ref="G31:H31"/>
    <mergeCell ref="J31:K31"/>
    <mergeCell ref="L31:M31"/>
    <mergeCell ref="C26:H26"/>
    <mergeCell ref="A28:C28"/>
    <mergeCell ref="E28:M28"/>
    <mergeCell ref="N31:O31"/>
    <mergeCell ref="G29:H29"/>
    <mergeCell ref="J29:K30"/>
    <mergeCell ref="L29:M29"/>
    <mergeCell ref="N29:O29"/>
    <mergeCell ref="L30:M30"/>
    <mergeCell ref="N30:O30"/>
    <mergeCell ref="J34:K34"/>
    <mergeCell ref="L34:M34"/>
    <mergeCell ref="N34:O34"/>
    <mergeCell ref="J35:K35"/>
    <mergeCell ref="L35:M35"/>
    <mergeCell ref="N35:O35"/>
    <mergeCell ref="L71:M71"/>
    <mergeCell ref="N71:O71"/>
    <mergeCell ref="A70:D70"/>
    <mergeCell ref="G70:H70"/>
    <mergeCell ref="J70:K70"/>
    <mergeCell ref="L70:M70"/>
    <mergeCell ref="J43:K43"/>
    <mergeCell ref="J44:K44"/>
    <mergeCell ref="A79:E79"/>
    <mergeCell ref="A81:O81"/>
    <mergeCell ref="A76:C76"/>
    <mergeCell ref="A77:C77"/>
    <mergeCell ref="A73:C73"/>
    <mergeCell ref="D73:M73"/>
    <mergeCell ref="A75:C75"/>
    <mergeCell ref="N70:O70"/>
    <mergeCell ref="J36:K36"/>
    <mergeCell ref="J37:K37"/>
    <mergeCell ref="J38:K38"/>
    <mergeCell ref="J39:K39"/>
    <mergeCell ref="J41:K41"/>
    <mergeCell ref="J42:K42"/>
    <mergeCell ref="J45:K45"/>
    <mergeCell ref="J46:K46"/>
    <mergeCell ref="J47:K47"/>
    <mergeCell ref="J48:K48"/>
    <mergeCell ref="L69:M69"/>
    <mergeCell ref="J69:K69"/>
    <mergeCell ref="J58:K58"/>
    <mergeCell ref="J49:K49"/>
    <mergeCell ref="J51:K51"/>
    <mergeCell ref="J52:K52"/>
    <mergeCell ref="J60:K60"/>
    <mergeCell ref="J61:K61"/>
    <mergeCell ref="J62:K62"/>
    <mergeCell ref="J54:K54"/>
    <mergeCell ref="J55:K55"/>
    <mergeCell ref="J57:K57"/>
    <mergeCell ref="J59:K59"/>
    <mergeCell ref="J56:K56"/>
    <mergeCell ref="L52:M52"/>
    <mergeCell ref="L53:M53"/>
    <mergeCell ref="L50:M50"/>
    <mergeCell ref="J53:K53"/>
    <mergeCell ref="J50:K50"/>
    <mergeCell ref="J65:K65"/>
    <mergeCell ref="L61:M61"/>
    <mergeCell ref="L62:M62"/>
    <mergeCell ref="L54:M54"/>
    <mergeCell ref="L55:M55"/>
    <mergeCell ref="L44:M44"/>
    <mergeCell ref="L36:M36"/>
    <mergeCell ref="L37:M37"/>
    <mergeCell ref="L38:M38"/>
    <mergeCell ref="L39:M39"/>
    <mergeCell ref="L60:M60"/>
    <mergeCell ref="L41:M41"/>
    <mergeCell ref="L42:M42"/>
    <mergeCell ref="L43:M43"/>
    <mergeCell ref="L51:M51"/>
    <mergeCell ref="L57:M57"/>
    <mergeCell ref="L59:M59"/>
    <mergeCell ref="L56:M56"/>
    <mergeCell ref="L58:M58"/>
    <mergeCell ref="L67:M67"/>
    <mergeCell ref="L68:M68"/>
    <mergeCell ref="J67:K67"/>
    <mergeCell ref="J68:K68"/>
    <mergeCell ref="L63:M63"/>
    <mergeCell ref="L64:M64"/>
    <mergeCell ref="L65:M65"/>
    <mergeCell ref="L66:M66"/>
    <mergeCell ref="J63:K63"/>
    <mergeCell ref="J64:K64"/>
    <mergeCell ref="J66:K66"/>
    <mergeCell ref="N48:O48"/>
    <mergeCell ref="N41:O41"/>
    <mergeCell ref="N42:O42"/>
    <mergeCell ref="N43:O43"/>
    <mergeCell ref="N44:O44"/>
    <mergeCell ref="N36:O36"/>
    <mergeCell ref="N37:O37"/>
    <mergeCell ref="N38:O38"/>
    <mergeCell ref="N39:O39"/>
    <mergeCell ref="N40:O40"/>
    <mergeCell ref="N60:O60"/>
    <mergeCell ref="N61:O61"/>
    <mergeCell ref="N62:O62"/>
    <mergeCell ref="N54:O54"/>
    <mergeCell ref="N55:O55"/>
    <mergeCell ref="N57:O57"/>
    <mergeCell ref="N59:O59"/>
    <mergeCell ref="N58:O58"/>
    <mergeCell ref="N67:O67"/>
    <mergeCell ref="N68:O68"/>
    <mergeCell ref="N69:O69"/>
    <mergeCell ref="N63:O63"/>
    <mergeCell ref="N64:O64"/>
    <mergeCell ref="N65:O65"/>
    <mergeCell ref="N66:O66"/>
    <mergeCell ref="A38:C38"/>
    <mergeCell ref="A39:C39"/>
    <mergeCell ref="A41:C41"/>
    <mergeCell ref="A42:C42"/>
    <mergeCell ref="A34:C34"/>
    <mergeCell ref="A35:C35"/>
    <mergeCell ref="A36:C36"/>
    <mergeCell ref="A37:C37"/>
    <mergeCell ref="A48:C48"/>
    <mergeCell ref="A49:C49"/>
    <mergeCell ref="A51:C51"/>
    <mergeCell ref="A43:C43"/>
    <mergeCell ref="A45:C45"/>
    <mergeCell ref="A44:C44"/>
    <mergeCell ref="A46:C46"/>
    <mergeCell ref="A50:C50"/>
    <mergeCell ref="A57:C57"/>
    <mergeCell ref="A59:C59"/>
    <mergeCell ref="A60:C60"/>
    <mergeCell ref="N32:O32"/>
    <mergeCell ref="N33:O33"/>
    <mergeCell ref="A52:C52"/>
    <mergeCell ref="A53:C53"/>
    <mergeCell ref="A54:C54"/>
    <mergeCell ref="A55:C55"/>
    <mergeCell ref="A47:C47"/>
    <mergeCell ref="A65:C65"/>
    <mergeCell ref="A66:C66"/>
    <mergeCell ref="A67:C67"/>
    <mergeCell ref="A68:C68"/>
    <mergeCell ref="A61:C61"/>
    <mergeCell ref="A62:C62"/>
    <mergeCell ref="A63:C63"/>
    <mergeCell ref="A64:C64"/>
    <mergeCell ref="J32:K32"/>
    <mergeCell ref="J33:K33"/>
    <mergeCell ref="L32:M32"/>
    <mergeCell ref="L33:M33"/>
    <mergeCell ref="A69:C69"/>
    <mergeCell ref="A32:C32"/>
    <mergeCell ref="A33:C33"/>
    <mergeCell ref="A40:C40"/>
    <mergeCell ref="A56:C56"/>
    <mergeCell ref="A58:C58"/>
    <mergeCell ref="N50:O50"/>
    <mergeCell ref="N56:O56"/>
    <mergeCell ref="N49:O49"/>
    <mergeCell ref="N51:O51"/>
    <mergeCell ref="N52:O52"/>
    <mergeCell ref="N53:O53"/>
    <mergeCell ref="N45:O45"/>
    <mergeCell ref="N46:O46"/>
    <mergeCell ref="N47:O47"/>
    <mergeCell ref="J40:K40"/>
    <mergeCell ref="L40:M40"/>
    <mergeCell ref="L49:M49"/>
    <mergeCell ref="L45:M45"/>
    <mergeCell ref="L46:M46"/>
    <mergeCell ref="L47:M47"/>
    <mergeCell ref="L48:M48"/>
  </mergeCells>
  <printOptions/>
  <pageMargins left="0.7874015748031497" right="0.7874015748031497" top="0.26" bottom="0.42" header="0.2362204724409449" footer="0.4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G1" sqref="G1:Q1"/>
    </sheetView>
  </sheetViews>
  <sheetFormatPr defaultColWidth="9.00390625" defaultRowHeight="12.75"/>
  <cols>
    <col min="1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75" t="s">
        <v>88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7:17" ht="11.25" customHeight="1">
      <c r="G2" s="174" t="s">
        <v>85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7:15" ht="11.25" customHeight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>
      <c r="G4" s="175" t="s">
        <v>86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7:17" ht="11.25" customHeight="1">
      <c r="G5" s="174" t="s">
        <v>83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7:17" ht="11.25" customHeight="1">
      <c r="G6" s="174" t="s">
        <v>84</v>
      </c>
      <c r="H6" s="174"/>
      <c r="I6" s="174"/>
      <c r="J6" s="174"/>
      <c r="K6" s="174"/>
      <c r="L6" s="174"/>
      <c r="M6" s="174"/>
      <c r="N6" s="174"/>
      <c r="O6" s="174"/>
      <c r="P6" s="5"/>
      <c r="Q6" s="5"/>
    </row>
    <row r="7" ht="9.75" customHeight="1"/>
    <row r="8" spans="1:17" ht="12" customHeight="1">
      <c r="A8" s="144"/>
      <c r="B8" s="144"/>
      <c r="C8" s="144"/>
      <c r="D8" s="144"/>
      <c r="E8" s="144"/>
      <c r="F8" s="144"/>
      <c r="K8" s="144" t="s">
        <v>0</v>
      </c>
      <c r="L8" s="144"/>
      <c r="M8" s="144"/>
      <c r="N8" s="144"/>
      <c r="O8" s="144"/>
      <c r="P8" s="144"/>
      <c r="Q8" s="144"/>
    </row>
    <row r="9" spans="1:17" ht="12" customHeight="1">
      <c r="A9" s="145"/>
      <c r="B9" s="145"/>
      <c r="C9" s="145"/>
      <c r="D9" s="145"/>
      <c r="E9" s="145"/>
      <c r="F9" s="145"/>
      <c r="G9" s="145"/>
      <c r="K9" s="6" t="s">
        <v>1</v>
      </c>
      <c r="L9" s="6"/>
      <c r="M9" s="6"/>
      <c r="N9" s="6"/>
      <c r="O9" s="6"/>
      <c r="P9" s="6"/>
      <c r="Q9" s="6"/>
    </row>
    <row r="10" spans="1:17" ht="9.75" customHeight="1">
      <c r="A10" s="141"/>
      <c r="B10" s="141"/>
      <c r="C10" s="141"/>
      <c r="D10" s="141"/>
      <c r="E10" s="141"/>
      <c r="F10" s="141"/>
      <c r="G10" s="141"/>
      <c r="K10" s="142" t="s">
        <v>2</v>
      </c>
      <c r="L10" s="142"/>
      <c r="M10" s="142"/>
      <c r="N10" s="142"/>
      <c r="O10" s="142"/>
      <c r="P10" s="142"/>
      <c r="Q10" s="142"/>
    </row>
    <row r="11" spans="1:17" ht="9.75" customHeight="1">
      <c r="A11" s="7"/>
      <c r="B11" s="7"/>
      <c r="C11" s="7"/>
      <c r="D11" s="7"/>
      <c r="E11" s="7"/>
      <c r="F11" s="7"/>
      <c r="G11" s="7"/>
      <c r="K11" s="7"/>
      <c r="L11" s="7"/>
      <c r="M11" s="7"/>
      <c r="N11" s="7"/>
      <c r="O11" s="7"/>
      <c r="P11" s="7"/>
      <c r="Q11" s="7"/>
    </row>
    <row r="12" spans="1:17" ht="9.75" customHeight="1">
      <c r="A12" s="142"/>
      <c r="B12" s="142"/>
      <c r="C12" s="142"/>
      <c r="D12" s="142"/>
      <c r="E12" s="142"/>
      <c r="F12" s="142"/>
      <c r="G12" s="142"/>
      <c r="K12" s="173" t="s">
        <v>3</v>
      </c>
      <c r="L12" s="173"/>
      <c r="M12" s="173"/>
      <c r="N12" s="173"/>
      <c r="O12" s="173"/>
      <c r="P12" s="173"/>
      <c r="Q12" s="173"/>
    </row>
    <row r="13" spans="1:17" ht="12" customHeight="1">
      <c r="A13" s="138"/>
      <c r="B13" s="138"/>
      <c r="C13" s="138"/>
      <c r="D13" s="138"/>
      <c r="E13" s="138"/>
      <c r="F13" s="138"/>
      <c r="G13" s="138"/>
      <c r="K13" s="138" t="s">
        <v>4</v>
      </c>
      <c r="L13" s="138"/>
      <c r="M13" s="138"/>
      <c r="N13" s="138"/>
      <c r="O13" s="138"/>
      <c r="P13" s="138"/>
      <c r="Q13" s="138"/>
    </row>
    <row r="14" spans="1:17" ht="12" customHeight="1">
      <c r="A14" s="139"/>
      <c r="B14" s="139"/>
      <c r="C14" s="139"/>
      <c r="D14" s="139"/>
      <c r="E14" s="139"/>
      <c r="F14" s="139"/>
      <c r="G14" s="9"/>
      <c r="H14" s="10"/>
      <c r="I14" s="10"/>
      <c r="J14" s="10"/>
      <c r="K14" s="9" t="s">
        <v>5</v>
      </c>
      <c r="L14" s="9"/>
      <c r="M14" s="9"/>
      <c r="N14" s="9"/>
      <c r="O14" s="9"/>
      <c r="P14" s="9"/>
      <c r="Q14" s="9"/>
    </row>
    <row r="15" spans="1:17" ht="12" customHeight="1">
      <c r="A15" s="138"/>
      <c r="B15" s="138"/>
      <c r="C15" s="138"/>
      <c r="D15" s="138"/>
      <c r="E15" s="138"/>
      <c r="F15" s="138"/>
      <c r="G15" s="138"/>
      <c r="K15" s="8" t="s">
        <v>6</v>
      </c>
      <c r="L15" s="8"/>
      <c r="M15" s="8"/>
      <c r="N15" s="8"/>
      <c r="O15" s="8"/>
      <c r="P15" s="8"/>
      <c r="Q15" s="8"/>
    </row>
    <row r="16" spans="1:17" ht="12.7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2"/>
      <c r="O16" s="13"/>
      <c r="P16" s="157" t="s">
        <v>7</v>
      </c>
      <c r="Q16" s="158"/>
    </row>
    <row r="17" spans="1:17" ht="15" customHeight="1">
      <c r="A17" s="170" t="s">
        <v>76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36" t="s">
        <v>8</v>
      </c>
      <c r="O17" s="136"/>
      <c r="P17" s="171" t="s">
        <v>77</v>
      </c>
      <c r="Q17" s="172"/>
    </row>
    <row r="18" spans="1:17" ht="12.75" customHeight="1">
      <c r="A18" s="135" t="s">
        <v>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 t="s">
        <v>10</v>
      </c>
      <c r="O18" s="136"/>
      <c r="P18" s="15"/>
      <c r="Q18" s="16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36" t="s">
        <v>11</v>
      </c>
      <c r="O19" s="136"/>
      <c r="P19" s="17"/>
      <c r="Q19" s="18"/>
    </row>
    <row r="20" spans="1:17" ht="12.75" customHeight="1">
      <c r="A20" s="4" t="s">
        <v>78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36" t="s">
        <v>13</v>
      </c>
      <c r="N20" s="136"/>
      <c r="O20" s="169"/>
      <c r="P20" s="19"/>
      <c r="Q20" s="20"/>
    </row>
    <row r="21" spans="1:17" ht="12.75" customHeight="1">
      <c r="A21" s="4" t="s">
        <v>79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6" t="s">
        <v>13</v>
      </c>
      <c r="N21" s="136"/>
      <c r="O21" s="169"/>
      <c r="P21" s="17"/>
      <c r="Q21" s="18"/>
    </row>
    <row r="22" spans="1:17" ht="12" customHeight="1">
      <c r="A22" s="166" t="s">
        <v>80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36" t="s">
        <v>15</v>
      </c>
      <c r="O22" s="136"/>
      <c r="P22" s="15"/>
      <c r="Q22" s="16"/>
    </row>
    <row r="23" spans="1:17" ht="12" customHeight="1">
      <c r="A23" s="4" t="s">
        <v>16</v>
      </c>
      <c r="B23" s="4"/>
      <c r="C23" s="4"/>
      <c r="D23" s="166" t="s">
        <v>81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36" t="s">
        <v>18</v>
      </c>
      <c r="O23" s="169"/>
      <c r="P23" s="19"/>
      <c r="Q23" s="20"/>
    </row>
    <row r="24" spans="1:17" ht="15" customHeight="1">
      <c r="A24" s="166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3"/>
      <c r="L24" s="4"/>
      <c r="M24" s="4"/>
      <c r="N24" s="136" t="s">
        <v>20</v>
      </c>
      <c r="O24" s="136"/>
      <c r="P24" s="167">
        <v>383</v>
      </c>
      <c r="Q24" s="168"/>
    </row>
    <row r="25" spans="1:17" ht="12.75" customHeight="1" thickBot="1">
      <c r="A25" s="2"/>
      <c r="B25" s="2"/>
      <c r="C25" s="135" t="s">
        <v>21</v>
      </c>
      <c r="D25" s="135"/>
      <c r="E25" s="135"/>
      <c r="F25" s="135"/>
      <c r="G25" s="135"/>
      <c r="H25" s="135"/>
      <c r="I25" s="2"/>
      <c r="J25" s="2"/>
      <c r="K25" s="13"/>
      <c r="L25" s="11"/>
      <c r="M25" s="11"/>
      <c r="N25" s="136" t="s">
        <v>22</v>
      </c>
      <c r="O25" s="169"/>
      <c r="P25" s="21"/>
      <c r="Q25" s="22"/>
    </row>
    <row r="26" spans="1:15" ht="10.5" customHeight="1">
      <c r="A26" s="5"/>
      <c r="B26" s="5"/>
      <c r="C26" s="141" t="s">
        <v>23</v>
      </c>
      <c r="D26" s="141"/>
      <c r="E26" s="141"/>
      <c r="F26" s="141"/>
      <c r="G26" s="141"/>
      <c r="H26" s="141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7" ht="13.5" customHeight="1">
      <c r="A28" s="130" t="s">
        <v>24</v>
      </c>
      <c r="B28" s="130"/>
      <c r="C28" s="98"/>
      <c r="D28" s="29" t="s">
        <v>25</v>
      </c>
      <c r="E28" s="94" t="s">
        <v>26</v>
      </c>
      <c r="F28" s="104"/>
      <c r="G28" s="104"/>
      <c r="H28" s="104"/>
      <c r="I28" s="104"/>
      <c r="J28" s="104"/>
      <c r="K28" s="104"/>
      <c r="L28" s="104"/>
      <c r="M28" s="95"/>
      <c r="N28" s="94" t="s">
        <v>82</v>
      </c>
      <c r="O28" s="104"/>
      <c r="P28" s="104"/>
      <c r="Q28" s="104"/>
    </row>
    <row r="29" spans="1:17" ht="12.7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97" t="s">
        <v>31</v>
      </c>
      <c r="H29" s="98"/>
      <c r="I29" s="29" t="s">
        <v>32</v>
      </c>
      <c r="J29" s="126" t="s">
        <v>33</v>
      </c>
      <c r="K29" s="127"/>
      <c r="L29" s="97" t="s">
        <v>34</v>
      </c>
      <c r="M29" s="98"/>
      <c r="N29" s="97" t="s">
        <v>35</v>
      </c>
      <c r="O29" s="98"/>
      <c r="P29" s="97" t="s">
        <v>36</v>
      </c>
      <c r="Q29" s="130"/>
    </row>
    <row r="30" spans="1:17" ht="12" customHeight="1">
      <c r="A30" s="32"/>
      <c r="B30" s="32"/>
      <c r="C30" s="33"/>
      <c r="D30" s="34"/>
      <c r="E30" s="34"/>
      <c r="F30" s="34" t="s">
        <v>37</v>
      </c>
      <c r="G30" s="35"/>
      <c r="H30" s="33"/>
      <c r="I30" s="34" t="s">
        <v>38</v>
      </c>
      <c r="J30" s="128"/>
      <c r="K30" s="129"/>
      <c r="L30" s="99" t="s">
        <v>39</v>
      </c>
      <c r="M30" s="100"/>
      <c r="N30" s="99"/>
      <c r="O30" s="100"/>
      <c r="P30" s="36"/>
      <c r="Q30" s="37"/>
    </row>
    <row r="31" spans="1:17" ht="12.75" customHeight="1" thickBot="1">
      <c r="A31" s="161">
        <v>1</v>
      </c>
      <c r="B31" s="161"/>
      <c r="C31" s="164"/>
      <c r="D31" s="38">
        <v>2</v>
      </c>
      <c r="E31" s="38">
        <v>3</v>
      </c>
      <c r="F31" s="38">
        <v>4</v>
      </c>
      <c r="G31" s="165">
        <v>5</v>
      </c>
      <c r="H31" s="164"/>
      <c r="I31" s="38">
        <v>6</v>
      </c>
      <c r="J31" s="165">
        <v>7</v>
      </c>
      <c r="K31" s="164"/>
      <c r="L31" s="165">
        <v>8</v>
      </c>
      <c r="M31" s="164"/>
      <c r="N31" s="157">
        <v>9</v>
      </c>
      <c r="O31" s="158"/>
      <c r="P31" s="161">
        <v>10</v>
      </c>
      <c r="Q31" s="161"/>
    </row>
    <row r="32" spans="1:17" ht="12.75" customHeight="1">
      <c r="A32" s="39"/>
      <c r="B32" s="39"/>
      <c r="C32" s="39"/>
      <c r="D32" s="40"/>
      <c r="E32" s="41"/>
      <c r="F32" s="41"/>
      <c r="G32" s="159"/>
      <c r="H32" s="160"/>
      <c r="I32" s="41"/>
      <c r="J32" s="159"/>
      <c r="K32" s="160"/>
      <c r="L32" s="159"/>
      <c r="M32" s="160"/>
      <c r="N32" s="159"/>
      <c r="O32" s="160"/>
      <c r="P32" s="162"/>
      <c r="Q32" s="163"/>
    </row>
    <row r="33" spans="1:17" ht="12.75" customHeight="1" thickBot="1">
      <c r="A33" s="39"/>
      <c r="B33" s="39"/>
      <c r="C33" s="39"/>
      <c r="D33" s="42"/>
      <c r="E33" s="43"/>
      <c r="F33" s="43"/>
      <c r="G33" s="149"/>
      <c r="H33" s="150"/>
      <c r="I33" s="43"/>
      <c r="J33" s="149"/>
      <c r="K33" s="150"/>
      <c r="L33" s="149"/>
      <c r="M33" s="150"/>
      <c r="N33" s="149"/>
      <c r="O33" s="150"/>
      <c r="P33" s="94"/>
      <c r="Q33" s="151"/>
    </row>
    <row r="34" spans="1:17" ht="12.75" customHeight="1" thickBot="1">
      <c r="A34" s="155" t="s">
        <v>40</v>
      </c>
      <c r="B34" s="155"/>
      <c r="C34" s="155"/>
      <c r="D34" s="156"/>
      <c r="E34" s="42"/>
      <c r="F34" s="44"/>
      <c r="G34" s="157"/>
      <c r="H34" s="158"/>
      <c r="I34" s="44"/>
      <c r="J34" s="157"/>
      <c r="K34" s="158"/>
      <c r="L34" s="157"/>
      <c r="M34" s="158"/>
      <c r="N34" s="149"/>
      <c r="O34" s="150"/>
      <c r="P34" s="94"/>
      <c r="Q34" s="151"/>
    </row>
    <row r="35" spans="12:17" ht="14.25" customHeight="1" thickBot="1">
      <c r="L35" s="152" t="s">
        <v>41</v>
      </c>
      <c r="M35" s="152"/>
      <c r="N35" s="153"/>
      <c r="O35" s="154"/>
      <c r="P35" s="45"/>
      <c r="Q35" s="46"/>
    </row>
    <row r="36" spans="1:3" ht="16.5" thickBot="1">
      <c r="A36" s="3" t="s">
        <v>42</v>
      </c>
      <c r="B36" s="3"/>
      <c r="C36" s="3"/>
    </row>
    <row r="37" spans="1:17" ht="15.75">
      <c r="A37" s="114" t="s">
        <v>43</v>
      </c>
      <c r="B37" s="114"/>
      <c r="C37" s="114"/>
      <c r="D37" s="131" t="s">
        <v>44</v>
      </c>
      <c r="E37" s="131"/>
      <c r="F37" s="131"/>
      <c r="G37" s="131"/>
      <c r="H37" s="131"/>
      <c r="I37" s="131"/>
      <c r="J37" s="131"/>
      <c r="K37" s="131"/>
      <c r="L37" s="131"/>
      <c r="M37" s="131"/>
      <c r="N37" s="27"/>
      <c r="O37" s="3" t="s">
        <v>45</v>
      </c>
      <c r="P37" s="3"/>
      <c r="Q37" s="48"/>
    </row>
    <row r="38" spans="1:17" ht="13.5" customHeight="1" thickBot="1">
      <c r="A38" s="5"/>
      <c r="B38" s="5"/>
      <c r="C38" s="5"/>
      <c r="D38" s="141" t="s">
        <v>46</v>
      </c>
      <c r="E38" s="141"/>
      <c r="F38" s="141"/>
      <c r="G38" s="141"/>
      <c r="H38" s="141"/>
      <c r="I38" s="141"/>
      <c r="J38" s="141"/>
      <c r="K38" s="141"/>
      <c r="L38" s="141"/>
      <c r="M38" s="141"/>
      <c r="O38" s="3" t="s">
        <v>47</v>
      </c>
      <c r="P38" s="3"/>
      <c r="Q38" s="49"/>
    </row>
    <row r="39" spans="1:7" ht="15" customHeight="1">
      <c r="A39" s="114" t="s">
        <v>48</v>
      </c>
      <c r="B39" s="114"/>
      <c r="C39" s="114"/>
      <c r="D39" s="3" t="s">
        <v>49</v>
      </c>
      <c r="E39" s="3"/>
      <c r="G39" s="1" t="s">
        <v>50</v>
      </c>
    </row>
    <row r="40" spans="1:9" ht="12" customHeight="1">
      <c r="A40" s="114" t="s">
        <v>51</v>
      </c>
      <c r="B40" s="114"/>
      <c r="C40" s="114"/>
      <c r="D40" s="141" t="s">
        <v>52</v>
      </c>
      <c r="E40" s="141"/>
      <c r="F40" s="141"/>
      <c r="G40" s="141"/>
      <c r="H40" s="141"/>
      <c r="I40" s="141"/>
    </row>
    <row r="41" spans="1:15" ht="13.5" customHeight="1">
      <c r="A41" s="114" t="s">
        <v>53</v>
      </c>
      <c r="B41" s="114"/>
      <c r="C41" s="114"/>
      <c r="D41" s="3" t="s">
        <v>54</v>
      </c>
      <c r="E41" s="3"/>
      <c r="F41" s="3"/>
      <c r="G41" s="3"/>
      <c r="H41" s="3"/>
      <c r="I41" s="3"/>
      <c r="J41" s="3"/>
      <c r="K41" s="3"/>
      <c r="L41" s="3"/>
      <c r="M41" s="3"/>
      <c r="N41" s="27"/>
      <c r="O41" s="27"/>
    </row>
    <row r="42" spans="1:15" ht="11.25" customHeight="1">
      <c r="A42" s="5"/>
      <c r="B42" s="5"/>
      <c r="C42" s="5"/>
      <c r="D42" s="141" t="s">
        <v>46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8" t="s">
        <v>55</v>
      </c>
      <c r="O42" s="148"/>
    </row>
    <row r="43" spans="1:5" ht="15.75">
      <c r="A43" s="114" t="s">
        <v>56</v>
      </c>
      <c r="B43" s="114"/>
      <c r="C43" s="114"/>
      <c r="D43" s="114"/>
      <c r="E43" s="114"/>
    </row>
    <row r="45" spans="1:15" ht="30.75" customHeight="1">
      <c r="A45" s="115" t="s">
        <v>57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7" ht="33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</sheetData>
  <sheetProtection/>
  <mergeCells count="81">
    <mergeCell ref="G6:O6"/>
    <mergeCell ref="A8:F8"/>
    <mergeCell ref="K8:Q8"/>
    <mergeCell ref="A9:G9"/>
    <mergeCell ref="G1:Q1"/>
    <mergeCell ref="G2:Q2"/>
    <mergeCell ref="G4:Q4"/>
    <mergeCell ref="G5:Q5"/>
    <mergeCell ref="A13:G13"/>
    <mergeCell ref="K13:Q13"/>
    <mergeCell ref="A14:F14"/>
    <mergeCell ref="A15:G15"/>
    <mergeCell ref="A10:G10"/>
    <mergeCell ref="K10:Q10"/>
    <mergeCell ref="A12:G12"/>
    <mergeCell ref="K12:Q12"/>
    <mergeCell ref="A18:M18"/>
    <mergeCell ref="N18:O18"/>
    <mergeCell ref="N19:O19"/>
    <mergeCell ref="M20:O20"/>
    <mergeCell ref="P16:Q16"/>
    <mergeCell ref="A17:M17"/>
    <mergeCell ref="N17:O17"/>
    <mergeCell ref="P17:Q17"/>
    <mergeCell ref="A24:J24"/>
    <mergeCell ref="N24:O24"/>
    <mergeCell ref="P24:Q24"/>
    <mergeCell ref="C25:H25"/>
    <mergeCell ref="N25:O25"/>
    <mergeCell ref="M21:O21"/>
    <mergeCell ref="A22:M22"/>
    <mergeCell ref="N22:O22"/>
    <mergeCell ref="D23:M23"/>
    <mergeCell ref="N23:O23"/>
    <mergeCell ref="N30:O30"/>
    <mergeCell ref="A31:C31"/>
    <mergeCell ref="G31:H31"/>
    <mergeCell ref="J31:K31"/>
    <mergeCell ref="L31:M31"/>
    <mergeCell ref="C26:H26"/>
    <mergeCell ref="A28:C28"/>
    <mergeCell ref="E28:M28"/>
    <mergeCell ref="N28:Q28"/>
    <mergeCell ref="N33:O33"/>
    <mergeCell ref="N31:O31"/>
    <mergeCell ref="P31:Q31"/>
    <mergeCell ref="G29:H29"/>
    <mergeCell ref="P32:Q32"/>
    <mergeCell ref="J29:K30"/>
    <mergeCell ref="L29:M29"/>
    <mergeCell ref="N29:O29"/>
    <mergeCell ref="P29:Q29"/>
    <mergeCell ref="L30:M30"/>
    <mergeCell ref="J34:K34"/>
    <mergeCell ref="L34:M34"/>
    <mergeCell ref="P33:Q33"/>
    <mergeCell ref="G32:H32"/>
    <mergeCell ref="J32:K32"/>
    <mergeCell ref="L32:M32"/>
    <mergeCell ref="N32:O32"/>
    <mergeCell ref="G33:H33"/>
    <mergeCell ref="J33:K33"/>
    <mergeCell ref="L33:M33"/>
    <mergeCell ref="A37:C37"/>
    <mergeCell ref="D37:M37"/>
    <mergeCell ref="D38:M38"/>
    <mergeCell ref="A39:C39"/>
    <mergeCell ref="N34:O34"/>
    <mergeCell ref="P34:Q34"/>
    <mergeCell ref="L35:M35"/>
    <mergeCell ref="N35:O35"/>
    <mergeCell ref="A34:D34"/>
    <mergeCell ref="G34:H34"/>
    <mergeCell ref="N42:O42"/>
    <mergeCell ref="A43:E43"/>
    <mergeCell ref="A45:O45"/>
    <mergeCell ref="A46:Q46"/>
    <mergeCell ref="A40:C40"/>
    <mergeCell ref="D40:I40"/>
    <mergeCell ref="A41:C41"/>
    <mergeCell ref="D42:M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C9">
      <selection activeCell="G1" sqref="G1:Q1"/>
    </sheetView>
  </sheetViews>
  <sheetFormatPr defaultColWidth="9.00390625" defaultRowHeight="12.75"/>
  <cols>
    <col min="1" max="10" width="9.125" style="1" customWidth="1"/>
    <col min="11" max="11" width="8.1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75" t="s">
        <v>89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7:17" ht="11.25" customHeight="1">
      <c r="G2" s="174" t="s">
        <v>85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7:15" ht="11.25" customHeight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>
      <c r="G4" s="175" t="s">
        <v>87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7:17" ht="11.25" customHeight="1">
      <c r="G5" s="174" t="s">
        <v>83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7:17" ht="11.25" customHeight="1">
      <c r="G6" s="174" t="s">
        <v>84</v>
      </c>
      <c r="H6" s="174"/>
      <c r="I6" s="174"/>
      <c r="J6" s="174"/>
      <c r="K6" s="174"/>
      <c r="L6" s="174"/>
      <c r="M6" s="174"/>
      <c r="N6" s="174"/>
      <c r="O6" s="174"/>
      <c r="P6" s="5"/>
      <c r="Q6" s="5"/>
    </row>
    <row r="7" ht="9.75" customHeight="1"/>
    <row r="8" spans="1:17" ht="12" customHeight="1">
      <c r="A8" s="144"/>
      <c r="B8" s="144"/>
      <c r="C8" s="144"/>
      <c r="D8" s="144"/>
      <c r="E8" s="144"/>
      <c r="F8" s="144"/>
      <c r="K8" s="144" t="s">
        <v>0</v>
      </c>
      <c r="L8" s="144"/>
      <c r="M8" s="144"/>
      <c r="N8" s="144"/>
      <c r="O8" s="144"/>
      <c r="P8" s="144"/>
      <c r="Q8" s="144"/>
    </row>
    <row r="9" spans="1:17" ht="12" customHeight="1">
      <c r="A9" s="145"/>
      <c r="B9" s="145"/>
      <c r="C9" s="145"/>
      <c r="D9" s="145"/>
      <c r="E9" s="145"/>
      <c r="F9" s="145"/>
      <c r="G9" s="145"/>
      <c r="K9" s="6" t="s">
        <v>1</v>
      </c>
      <c r="L9" s="6"/>
      <c r="M9" s="6"/>
      <c r="N9" s="6"/>
      <c r="O9" s="6"/>
      <c r="P9" s="6"/>
      <c r="Q9" s="6"/>
    </row>
    <row r="10" spans="1:17" ht="9.75" customHeight="1">
      <c r="A10" s="141"/>
      <c r="B10" s="141"/>
      <c r="C10" s="141"/>
      <c r="D10" s="141"/>
      <c r="E10" s="141"/>
      <c r="F10" s="141"/>
      <c r="G10" s="141"/>
      <c r="K10" s="142" t="s">
        <v>2</v>
      </c>
      <c r="L10" s="142"/>
      <c r="M10" s="142"/>
      <c r="N10" s="142"/>
      <c r="O10" s="142"/>
      <c r="P10" s="142"/>
      <c r="Q10" s="142"/>
    </row>
    <row r="11" spans="1:17" ht="9.75" customHeight="1">
      <c r="A11" s="7"/>
      <c r="B11" s="7"/>
      <c r="C11" s="7"/>
      <c r="D11" s="7"/>
      <c r="E11" s="7"/>
      <c r="F11" s="7"/>
      <c r="G11" s="7"/>
      <c r="K11" s="7"/>
      <c r="L11" s="7"/>
      <c r="M11" s="7"/>
      <c r="N11" s="7"/>
      <c r="O11" s="7"/>
      <c r="P11" s="7"/>
      <c r="Q11" s="7"/>
    </row>
    <row r="12" spans="1:17" ht="9.75" customHeight="1">
      <c r="A12" s="142"/>
      <c r="B12" s="142"/>
      <c r="C12" s="142"/>
      <c r="D12" s="142"/>
      <c r="E12" s="142"/>
      <c r="F12" s="142"/>
      <c r="G12" s="142"/>
      <c r="J12" s="61"/>
      <c r="K12" s="173" t="s">
        <v>3</v>
      </c>
      <c r="L12" s="173"/>
      <c r="M12" s="173"/>
      <c r="N12" s="173"/>
      <c r="O12" s="173"/>
      <c r="P12" s="173"/>
      <c r="Q12" s="173"/>
    </row>
    <row r="13" spans="1:17" ht="12" customHeight="1">
      <c r="A13" s="138"/>
      <c r="B13" s="138"/>
      <c r="C13" s="138"/>
      <c r="D13" s="138"/>
      <c r="E13" s="138"/>
      <c r="F13" s="138"/>
      <c r="G13" s="138"/>
      <c r="K13" s="138" t="s">
        <v>4</v>
      </c>
      <c r="L13" s="138"/>
      <c r="M13" s="138"/>
      <c r="N13" s="138"/>
      <c r="O13" s="138"/>
      <c r="P13" s="138"/>
      <c r="Q13" s="138"/>
    </row>
    <row r="14" spans="1:17" ht="12" customHeight="1">
      <c r="A14" s="139"/>
      <c r="B14" s="139"/>
      <c r="C14" s="139"/>
      <c r="D14" s="139"/>
      <c r="E14" s="139"/>
      <c r="F14" s="139"/>
      <c r="G14" s="9"/>
      <c r="H14" s="10"/>
      <c r="I14" s="10"/>
      <c r="J14" s="10"/>
      <c r="K14" s="9" t="s">
        <v>5</v>
      </c>
      <c r="L14" s="9"/>
      <c r="M14" s="9"/>
      <c r="N14" s="9"/>
      <c r="O14" s="9"/>
      <c r="P14" s="9"/>
      <c r="Q14" s="9"/>
    </row>
    <row r="15" spans="1:17" ht="12" customHeight="1">
      <c r="A15" s="138"/>
      <c r="B15" s="138"/>
      <c r="C15" s="138"/>
      <c r="D15" s="138"/>
      <c r="E15" s="138"/>
      <c r="F15" s="138"/>
      <c r="G15" s="138"/>
      <c r="K15" s="8" t="s">
        <v>6</v>
      </c>
      <c r="L15" s="8"/>
      <c r="M15" s="8"/>
      <c r="N15" s="8"/>
      <c r="O15" s="8"/>
      <c r="P15" s="8"/>
      <c r="Q15" s="8"/>
    </row>
    <row r="16" spans="1:17" ht="16.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7" t="s">
        <v>7</v>
      </c>
      <c r="Q16" s="158"/>
    </row>
    <row r="17" spans="1:17" ht="15" customHeight="1">
      <c r="A17" s="170" t="s">
        <v>58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36" t="s">
        <v>8</v>
      </c>
      <c r="O17" s="136"/>
      <c r="P17" s="171" t="s">
        <v>59</v>
      </c>
      <c r="Q17" s="172"/>
    </row>
    <row r="18" spans="1:17" ht="12.75" customHeight="1">
      <c r="A18" s="135" t="s">
        <v>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 t="s">
        <v>10</v>
      </c>
      <c r="O18" s="136"/>
      <c r="P18" s="15"/>
      <c r="Q18" s="16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36" t="s">
        <v>11</v>
      </c>
      <c r="O19" s="136"/>
      <c r="P19" s="17"/>
      <c r="Q19" s="18"/>
    </row>
    <row r="20" spans="1:17" ht="12.75" customHeight="1">
      <c r="A20" s="4" t="s">
        <v>60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36" t="s">
        <v>13</v>
      </c>
      <c r="N20" s="136"/>
      <c r="O20" s="169"/>
      <c r="P20" s="19"/>
      <c r="Q20" s="20"/>
    </row>
    <row r="21" spans="1:17" ht="12.75" customHeight="1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6" t="s">
        <v>13</v>
      </c>
      <c r="N21" s="136"/>
      <c r="O21" s="169"/>
      <c r="P21" s="17"/>
      <c r="Q21" s="18"/>
    </row>
    <row r="22" spans="1:17" ht="12" customHeight="1">
      <c r="A22" s="166" t="s">
        <v>61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36" t="s">
        <v>15</v>
      </c>
      <c r="O22" s="136"/>
      <c r="P22" s="15"/>
      <c r="Q22" s="16"/>
    </row>
    <row r="23" spans="1:17" ht="12" customHeight="1">
      <c r="A23" s="4" t="s">
        <v>16</v>
      </c>
      <c r="B23" s="4"/>
      <c r="C23" s="4"/>
      <c r="D23" s="166" t="s">
        <v>17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36" t="s">
        <v>18</v>
      </c>
      <c r="O23" s="169"/>
      <c r="P23" s="19"/>
      <c r="Q23" s="20"/>
    </row>
    <row r="24" spans="1:17" ht="15" customHeight="1">
      <c r="A24" s="166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3"/>
      <c r="L24" s="4"/>
      <c r="M24" s="4"/>
      <c r="N24" s="136" t="s">
        <v>20</v>
      </c>
      <c r="O24" s="136"/>
      <c r="P24" s="167">
        <v>383</v>
      </c>
      <c r="Q24" s="168"/>
    </row>
    <row r="25" spans="1:17" ht="12.75" customHeight="1" thickBot="1">
      <c r="A25" s="2"/>
      <c r="B25" s="2"/>
      <c r="C25" s="135" t="s">
        <v>21</v>
      </c>
      <c r="D25" s="135"/>
      <c r="E25" s="135"/>
      <c r="F25" s="135"/>
      <c r="G25" s="135"/>
      <c r="H25" s="135"/>
      <c r="I25" s="2"/>
      <c r="J25" s="2"/>
      <c r="K25" s="13"/>
      <c r="L25" s="11"/>
      <c r="M25" s="11"/>
      <c r="N25" s="136" t="s">
        <v>22</v>
      </c>
      <c r="O25" s="169"/>
      <c r="P25" s="21"/>
      <c r="Q25" s="22"/>
    </row>
    <row r="26" spans="1:15" ht="10.5" customHeight="1">
      <c r="A26" s="5"/>
      <c r="B26" s="5"/>
      <c r="C26" s="141" t="s">
        <v>23</v>
      </c>
      <c r="D26" s="141"/>
      <c r="E26" s="141"/>
      <c r="F26" s="141"/>
      <c r="G26" s="141"/>
      <c r="H26" s="141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7" ht="13.5" customHeight="1">
      <c r="A28" s="130" t="s">
        <v>24</v>
      </c>
      <c r="B28" s="130"/>
      <c r="C28" s="98"/>
      <c r="D28" s="29" t="s">
        <v>25</v>
      </c>
      <c r="E28" s="94" t="s">
        <v>26</v>
      </c>
      <c r="F28" s="104"/>
      <c r="G28" s="104"/>
      <c r="H28" s="104"/>
      <c r="I28" s="104"/>
      <c r="J28" s="104"/>
      <c r="K28" s="104"/>
      <c r="L28" s="97" t="s">
        <v>62</v>
      </c>
      <c r="M28" s="130"/>
      <c r="N28" s="94" t="s">
        <v>63</v>
      </c>
      <c r="O28" s="95"/>
      <c r="P28" s="97" t="s">
        <v>64</v>
      </c>
      <c r="Q28" s="130"/>
    </row>
    <row r="29" spans="1:17" ht="12.7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29" t="s">
        <v>65</v>
      </c>
      <c r="H29" s="28" t="s">
        <v>32</v>
      </c>
      <c r="I29" s="29" t="s">
        <v>33</v>
      </c>
      <c r="J29" s="97" t="s">
        <v>66</v>
      </c>
      <c r="K29" s="130"/>
      <c r="L29" s="101" t="s">
        <v>67</v>
      </c>
      <c r="M29" s="181"/>
      <c r="N29" s="29" t="s">
        <v>68</v>
      </c>
      <c r="O29" s="25" t="s">
        <v>69</v>
      </c>
      <c r="P29" s="182" t="s">
        <v>70</v>
      </c>
      <c r="Q29" s="142"/>
    </row>
    <row r="30" spans="1:17" ht="12" customHeight="1">
      <c r="A30" s="32"/>
      <c r="B30" s="32"/>
      <c r="C30" s="33"/>
      <c r="D30" s="34"/>
      <c r="E30" s="34"/>
      <c r="F30" s="34" t="s">
        <v>37</v>
      </c>
      <c r="G30" s="34" t="s">
        <v>71</v>
      </c>
      <c r="H30" s="33" t="s">
        <v>38</v>
      </c>
      <c r="I30" s="34"/>
      <c r="J30" s="99" t="s">
        <v>72</v>
      </c>
      <c r="K30" s="177"/>
      <c r="L30" s="99" t="s">
        <v>73</v>
      </c>
      <c r="M30" s="177"/>
      <c r="N30" s="34" t="s">
        <v>74</v>
      </c>
      <c r="O30" s="32" t="s">
        <v>75</v>
      </c>
      <c r="P30" s="99"/>
      <c r="Q30" s="177"/>
    </row>
    <row r="31" spans="1:17" s="47" customFormat="1" ht="12.75" customHeight="1" thickBot="1">
      <c r="A31" s="161">
        <v>1</v>
      </c>
      <c r="B31" s="161"/>
      <c r="C31" s="164"/>
      <c r="D31" s="38">
        <v>2</v>
      </c>
      <c r="E31" s="38">
        <v>3</v>
      </c>
      <c r="F31" s="38">
        <v>4</v>
      </c>
      <c r="G31" s="44">
        <v>5</v>
      </c>
      <c r="H31" s="14">
        <v>6</v>
      </c>
      <c r="I31" s="38">
        <v>7</v>
      </c>
      <c r="J31" s="157">
        <v>8</v>
      </c>
      <c r="K31" s="158"/>
      <c r="L31" s="178">
        <v>9</v>
      </c>
      <c r="M31" s="179"/>
      <c r="N31" s="44">
        <v>10</v>
      </c>
      <c r="O31" s="44">
        <v>11</v>
      </c>
      <c r="P31" s="157">
        <v>12</v>
      </c>
      <c r="Q31" s="180"/>
    </row>
    <row r="32" spans="1:17" ht="12.75" customHeight="1">
      <c r="A32" s="39"/>
      <c r="B32" s="39"/>
      <c r="C32" s="39"/>
      <c r="D32" s="40"/>
      <c r="E32" s="41"/>
      <c r="F32" s="41"/>
      <c r="G32" s="50"/>
      <c r="H32" s="51"/>
      <c r="I32" s="41"/>
      <c r="J32" s="52"/>
      <c r="K32" s="51"/>
      <c r="L32" s="159"/>
      <c r="M32" s="160"/>
      <c r="N32" s="50"/>
      <c r="O32" s="51"/>
      <c r="P32" s="162"/>
      <c r="Q32" s="163"/>
    </row>
    <row r="33" spans="1:17" ht="12.75" customHeight="1" thickBot="1">
      <c r="A33" s="39"/>
      <c r="B33" s="39"/>
      <c r="C33" s="39"/>
      <c r="D33" s="42"/>
      <c r="E33" s="43"/>
      <c r="F33" s="43"/>
      <c r="G33" s="53"/>
      <c r="H33" s="54"/>
      <c r="I33" s="43"/>
      <c r="J33" s="55"/>
      <c r="K33" s="54"/>
      <c r="L33" s="149"/>
      <c r="M33" s="150"/>
      <c r="N33" s="53"/>
      <c r="O33" s="54"/>
      <c r="P33" s="94"/>
      <c r="Q33" s="151"/>
    </row>
    <row r="34" spans="1:17" ht="12.75" customHeight="1" thickBot="1">
      <c r="A34" s="155" t="s">
        <v>40</v>
      </c>
      <c r="B34" s="155"/>
      <c r="C34" s="155"/>
      <c r="D34" s="156"/>
      <c r="E34" s="42"/>
      <c r="F34" s="44"/>
      <c r="G34" s="56"/>
      <c r="H34" s="57"/>
      <c r="I34" s="44"/>
      <c r="J34" s="58"/>
      <c r="K34" s="57"/>
      <c r="L34" s="157"/>
      <c r="M34" s="158"/>
      <c r="N34" s="53"/>
      <c r="O34" s="54"/>
      <c r="P34" s="94"/>
      <c r="Q34" s="151"/>
    </row>
    <row r="35" spans="12:17" ht="14.25" customHeight="1" thickBot="1">
      <c r="L35" s="152" t="s">
        <v>41</v>
      </c>
      <c r="M35" s="152"/>
      <c r="N35" s="59"/>
      <c r="O35" s="60"/>
      <c r="P35" s="124"/>
      <c r="Q35" s="176"/>
    </row>
    <row r="36" spans="1:3" ht="14.25" customHeight="1" thickBot="1">
      <c r="A36" s="3" t="s">
        <v>42</v>
      </c>
      <c r="B36" s="3"/>
      <c r="C36" s="3"/>
    </row>
    <row r="37" spans="1:17" ht="12.75" customHeight="1">
      <c r="A37" s="114" t="s">
        <v>43</v>
      </c>
      <c r="B37" s="114"/>
      <c r="C37" s="114"/>
      <c r="D37" s="131" t="s">
        <v>44</v>
      </c>
      <c r="E37" s="131"/>
      <c r="F37" s="131"/>
      <c r="G37" s="131"/>
      <c r="H37" s="131"/>
      <c r="I37" s="131"/>
      <c r="J37" s="131"/>
      <c r="K37" s="131"/>
      <c r="L37" s="131"/>
      <c r="M37" s="131"/>
      <c r="N37" s="27"/>
      <c r="O37" s="3" t="s">
        <v>45</v>
      </c>
      <c r="P37" s="3"/>
      <c r="Q37" s="48"/>
    </row>
    <row r="38" spans="1:17" ht="13.5" customHeight="1" thickBot="1">
      <c r="A38" s="5"/>
      <c r="B38" s="5"/>
      <c r="C38" s="5"/>
      <c r="D38" s="141" t="s">
        <v>46</v>
      </c>
      <c r="E38" s="141"/>
      <c r="F38" s="141"/>
      <c r="G38" s="141"/>
      <c r="H38" s="141"/>
      <c r="I38" s="141"/>
      <c r="J38" s="141"/>
      <c r="K38" s="141"/>
      <c r="L38" s="141"/>
      <c r="M38" s="141"/>
      <c r="O38" s="3" t="s">
        <v>47</v>
      </c>
      <c r="P38" s="3"/>
      <c r="Q38" s="49"/>
    </row>
    <row r="39" spans="1:7" ht="12" customHeight="1">
      <c r="A39" s="114" t="s">
        <v>48</v>
      </c>
      <c r="B39" s="114"/>
      <c r="C39" s="114"/>
      <c r="D39" s="3" t="s">
        <v>49</v>
      </c>
      <c r="E39" s="3"/>
      <c r="G39" s="1" t="s">
        <v>50</v>
      </c>
    </row>
    <row r="40" spans="1:9" ht="12" customHeight="1">
      <c r="A40" s="114" t="s">
        <v>51</v>
      </c>
      <c r="B40" s="114"/>
      <c r="C40" s="114"/>
      <c r="D40" s="141" t="s">
        <v>52</v>
      </c>
      <c r="E40" s="141"/>
      <c r="F40" s="141"/>
      <c r="G40" s="141"/>
      <c r="H40" s="141"/>
      <c r="I40" s="141"/>
    </row>
    <row r="41" spans="1:15" ht="14.25" customHeight="1">
      <c r="A41" s="114" t="s">
        <v>53</v>
      </c>
      <c r="B41" s="114"/>
      <c r="C41" s="114"/>
      <c r="D41" s="3" t="s">
        <v>54</v>
      </c>
      <c r="E41" s="3"/>
      <c r="F41" s="3"/>
      <c r="G41" s="3"/>
      <c r="H41" s="3"/>
      <c r="I41" s="3"/>
      <c r="J41" s="3"/>
      <c r="K41" s="3"/>
      <c r="L41" s="3"/>
      <c r="M41" s="3"/>
      <c r="N41" s="27"/>
      <c r="O41" s="27"/>
    </row>
    <row r="42" spans="1:15" ht="9.75" customHeight="1">
      <c r="A42" s="5"/>
      <c r="B42" s="5"/>
      <c r="C42" s="5"/>
      <c r="D42" s="141" t="s">
        <v>46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8" t="s">
        <v>55</v>
      </c>
      <c r="O42" s="148"/>
    </row>
    <row r="43" spans="1:5" ht="15.75">
      <c r="A43" s="114" t="s">
        <v>56</v>
      </c>
      <c r="B43" s="114"/>
      <c r="C43" s="114"/>
      <c r="D43" s="114"/>
      <c r="E43" s="114"/>
    </row>
    <row r="45" spans="1:15" ht="33" customHeight="1">
      <c r="A45" s="115" t="s">
        <v>57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7" ht="33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</sheetData>
  <sheetProtection/>
  <mergeCells count="71">
    <mergeCell ref="G6:O6"/>
    <mergeCell ref="A8:F8"/>
    <mergeCell ref="K8:Q8"/>
    <mergeCell ref="A9:G9"/>
    <mergeCell ref="G1:Q1"/>
    <mergeCell ref="G2:Q2"/>
    <mergeCell ref="G4:Q4"/>
    <mergeCell ref="G5:Q5"/>
    <mergeCell ref="A13:G13"/>
    <mergeCell ref="K13:Q13"/>
    <mergeCell ref="A14:F14"/>
    <mergeCell ref="A15:G15"/>
    <mergeCell ref="A10:G10"/>
    <mergeCell ref="K10:Q10"/>
    <mergeCell ref="A12:G12"/>
    <mergeCell ref="K12:Q12"/>
    <mergeCell ref="A18:M18"/>
    <mergeCell ref="N18:O18"/>
    <mergeCell ref="N19:O19"/>
    <mergeCell ref="M20:O20"/>
    <mergeCell ref="P16:Q16"/>
    <mergeCell ref="A17:M17"/>
    <mergeCell ref="N17:O17"/>
    <mergeCell ref="P17:Q17"/>
    <mergeCell ref="A24:J24"/>
    <mergeCell ref="N24:O24"/>
    <mergeCell ref="P24:Q24"/>
    <mergeCell ref="C25:H25"/>
    <mergeCell ref="N25:O25"/>
    <mergeCell ref="M21:O21"/>
    <mergeCell ref="A22:M22"/>
    <mergeCell ref="N22:O22"/>
    <mergeCell ref="D23:M23"/>
    <mergeCell ref="N23:O23"/>
    <mergeCell ref="N28:O28"/>
    <mergeCell ref="P28:Q28"/>
    <mergeCell ref="J29:K29"/>
    <mergeCell ref="L29:M29"/>
    <mergeCell ref="P29:Q29"/>
    <mergeCell ref="C26:H26"/>
    <mergeCell ref="A28:C28"/>
    <mergeCell ref="E28:K28"/>
    <mergeCell ref="L28:M28"/>
    <mergeCell ref="J30:K30"/>
    <mergeCell ref="L30:M30"/>
    <mergeCell ref="P30:Q30"/>
    <mergeCell ref="A31:C31"/>
    <mergeCell ref="J31:K31"/>
    <mergeCell ref="L31:M31"/>
    <mergeCell ref="P31:Q31"/>
    <mergeCell ref="P34:Q34"/>
    <mergeCell ref="L35:M35"/>
    <mergeCell ref="P35:Q35"/>
    <mergeCell ref="L32:M32"/>
    <mergeCell ref="P32:Q32"/>
    <mergeCell ref="L33:M33"/>
    <mergeCell ref="P33:Q33"/>
    <mergeCell ref="A37:C37"/>
    <mergeCell ref="D37:M37"/>
    <mergeCell ref="D38:M38"/>
    <mergeCell ref="A39:C39"/>
    <mergeCell ref="A34:D34"/>
    <mergeCell ref="L34:M34"/>
    <mergeCell ref="N42:O42"/>
    <mergeCell ref="A43:E43"/>
    <mergeCell ref="A45:O45"/>
    <mergeCell ref="A46:Q46"/>
    <mergeCell ref="A40:C40"/>
    <mergeCell ref="D40:I40"/>
    <mergeCell ref="A41:C41"/>
    <mergeCell ref="D42:M42"/>
  </mergeCells>
  <printOptions/>
  <pageMargins left="0.75" right="0.75" top="1" bottom="1" header="0.5" footer="0.5"/>
  <pageSetup horizontalDpi="600" verticalDpi="600" orientation="landscape" paperSize="9" scale="76" r:id="rId1"/>
  <headerFooter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0054</dc:creator>
  <cp:keywords/>
  <dc:description/>
  <cp:lastModifiedBy>Сол9</cp:lastModifiedBy>
  <cp:lastPrinted>2015-01-17T07:15:45Z</cp:lastPrinted>
  <dcterms:created xsi:type="dcterms:W3CDTF">2010-08-16T14:36:07Z</dcterms:created>
  <dcterms:modified xsi:type="dcterms:W3CDTF">2015-03-18T07:13:54Z</dcterms:modified>
  <cp:category/>
  <cp:version/>
  <cp:contentType/>
  <cp:contentStatus/>
</cp:coreProperties>
</file>